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60" yWindow="1770" windowWidth="11700" windowHeight="8970" tabRatio="835" activeTab="0"/>
  </bookViews>
  <sheets>
    <sheet name="様式4 " sheetId="1" r:id="rId1"/>
    <sheet name="カテゴリーⅡ講習会参加" sheetId="2" r:id="rId2"/>
    <sheet name="カテゴリーⅢ（1）学術大会参加、発表" sheetId="3" r:id="rId3"/>
    <sheet name="カテゴリーⅢ（2）学術論文・著書" sheetId="4" r:id="rId4"/>
  </sheets>
  <definedNames>
    <definedName name="_xlnm.Print_Area" localSheetId="1">'カテゴリーⅡ講習会参加'!$A$1:$L$53</definedName>
    <definedName name="_xlnm.Print_Area" localSheetId="2">'カテゴリーⅢ（1）学術大会参加、発表'!$A$1:$L$53</definedName>
    <definedName name="_xlnm.Print_Area" localSheetId="3">'カテゴリーⅢ（2）学術論文・著書'!$A$1:$L$32</definedName>
    <definedName name="_xlnm.Print_Area" localSheetId="0">'様式4 '!$A$1:$AY$18</definedName>
  </definedNames>
  <calcPr fullCalcOnLoad="1"/>
</workbook>
</file>

<file path=xl/sharedStrings.xml><?xml version="1.0" encoding="utf-8"?>
<sst xmlns="http://schemas.openxmlformats.org/spreadsheetml/2006/main" count="180" uniqueCount="101">
  <si>
    <t>コ－ド</t>
  </si>
  <si>
    <t>所　属</t>
  </si>
  <si>
    <t>氏　名</t>
  </si>
  <si>
    <t>合　　　計</t>
  </si>
  <si>
    <r>
      <t>自己採点</t>
    </r>
    <r>
      <rPr>
        <sz val="10"/>
        <rFont val="ＭＳ Ｐゴシック"/>
        <family val="3"/>
      </rPr>
      <t>/</t>
    </r>
    <r>
      <rPr>
        <sz val="7"/>
        <rFont val="ＭＳ Ｐゴシック"/>
        <family val="3"/>
      </rPr>
      <t>※査定点</t>
    </r>
  </si>
  <si>
    <t>住　所</t>
  </si>
  <si>
    <t>氏名</t>
  </si>
  <si>
    <t>単位数</t>
  </si>
  <si>
    <t>カテゴリーⅡ：医学物理士業務に関する講習会等への参加</t>
  </si>
  <si>
    <t>講習会等の種類</t>
  </si>
  <si>
    <t>機構が主催する講習会、日本医学物理学会サマーセミナー、日本医学物理士会ミニマム講習会および実務講習会、機構が認定した研修課程</t>
  </si>
  <si>
    <t>D1</t>
  </si>
  <si>
    <t>講師</t>
  </si>
  <si>
    <t>D2</t>
  </si>
  <si>
    <t>D3</t>
  </si>
  <si>
    <t>出席（半日）</t>
  </si>
  <si>
    <t>E1</t>
  </si>
  <si>
    <t>E2</t>
  </si>
  <si>
    <t>出席</t>
  </si>
  <si>
    <t>認定医学物理教育コースが主催し、かつ機構が認定した講習会、日本医学物理学会学術大会の教育講演</t>
  </si>
  <si>
    <t>F1</t>
  </si>
  <si>
    <t>F2</t>
  </si>
  <si>
    <t>機構が認定した講習会</t>
  </si>
  <si>
    <t>G1</t>
  </si>
  <si>
    <t>G2</t>
  </si>
  <si>
    <t>上記以外の医学物理に関わる講習会</t>
  </si>
  <si>
    <t>H1</t>
  </si>
  <si>
    <t>H2</t>
  </si>
  <si>
    <t>Ⅱ</t>
  </si>
  <si>
    <t>Ⅲ(1)</t>
  </si>
  <si>
    <t>Ⅲ(2)</t>
  </si>
  <si>
    <t>カテゴリー</t>
  </si>
  <si>
    <t>合計</t>
  </si>
  <si>
    <t>※印の列は記入しないでください。</t>
  </si>
  <si>
    <t>自己採点</t>
  </si>
  <si>
    <r>
      <t>機構査定点</t>
    </r>
    <r>
      <rPr>
        <vertAlign val="superscript"/>
        <sz val="11"/>
        <rFont val="ＭＳ ゴシック"/>
        <family val="3"/>
      </rPr>
      <t>＊</t>
    </r>
  </si>
  <si>
    <t>業 績 単 位 申 告 表</t>
  </si>
  <si>
    <t>参加形態</t>
  </si>
  <si>
    <t>　講習会名　開催日程　開催地　　</t>
  </si>
  <si>
    <t>I1</t>
  </si>
  <si>
    <t>I2</t>
  </si>
  <si>
    <t>I3</t>
  </si>
  <si>
    <t>I4</t>
  </si>
  <si>
    <t>特別講演、講師等</t>
  </si>
  <si>
    <t>筆頭演者</t>
  </si>
  <si>
    <t>共同演者</t>
  </si>
  <si>
    <t>J1</t>
  </si>
  <si>
    <t>J2</t>
  </si>
  <si>
    <t>J3</t>
  </si>
  <si>
    <t>J4</t>
  </si>
  <si>
    <t>K1</t>
  </si>
  <si>
    <t>K2</t>
  </si>
  <si>
    <t>K3</t>
  </si>
  <si>
    <t>K4</t>
  </si>
  <si>
    <t>JSMP（JKMP含む），JRS，JASTRO，日本核医学会</t>
  </si>
  <si>
    <t>JSMP（JKMP含む），JRS，JASTRO，日本核医学会</t>
  </si>
  <si>
    <t>その他の学術集会</t>
  </si>
  <si>
    <t>L1</t>
  </si>
  <si>
    <t>L2</t>
  </si>
  <si>
    <t>M1</t>
  </si>
  <si>
    <t>M2</t>
  </si>
  <si>
    <t>N1</t>
  </si>
  <si>
    <t>N2</t>
  </si>
  <si>
    <t>O1</t>
  </si>
  <si>
    <t>O2</t>
  </si>
  <si>
    <t>筆頭著者</t>
  </si>
  <si>
    <t>第二著者以降</t>
  </si>
  <si>
    <t>著者形態</t>
  </si>
  <si>
    <t>査読のない論文</t>
  </si>
  <si>
    <t>医学物理に関する著書</t>
  </si>
  <si>
    <t>その他の査読のある学術誌に掲載された論文</t>
  </si>
  <si>
    <t>(      )</t>
  </si>
  <si>
    <t>　学術大会名　開催日程　開催地　演題名</t>
  </si>
  <si>
    <t>学術雑誌：著者名　タイトル　雑誌名　発行年　巻　号　ページ
著　　　書：著者名　書籍名　発行年　出版社　発行地　ページ　</t>
  </si>
  <si>
    <t>　　様式 4</t>
  </si>
  <si>
    <t>カテゴリーⅢ(1)：医学物理に関する学術大会等の参加</t>
  </si>
  <si>
    <t>年　　　月　　　日</t>
  </si>
  <si>
    <t>報文集等</t>
  </si>
  <si>
    <t>P1</t>
  </si>
  <si>
    <t>P2</t>
  </si>
  <si>
    <t>出席（一日以上）</t>
  </si>
  <si>
    <t>上記以外の日本医学物理学会および日本医学物理士会主催の講習会、放射線治療品質管理機構主催の放射線治療品質管理講習会</t>
  </si>
  <si>
    <t>上記以外の日本医学物理学会および日本医学物理士会主催の講習会、放射線治療品質管理機構主催の放射線治療品質管理講習会</t>
  </si>
  <si>
    <t>出　席</t>
  </si>
  <si>
    <t>出　席</t>
  </si>
  <si>
    <t>医学物理，ANM, BJR, EJNM, EJR, IJROBP, JACMP, JJR, JNM, JRR, MedPhys, PMB,  RadiatOncol, RPD, RPT, Radiology, Radiother&amp;Oncol</t>
  </si>
  <si>
    <t>カテゴリーⅢ(2)：医学物理学に関する学術論文・著書</t>
  </si>
  <si>
    <t>様式 4-Ⅲ(2)</t>
  </si>
  <si>
    <t xml:space="preserve">様式 4-Ⅲ(1) </t>
  </si>
  <si>
    <t>医学物理学に関する学術論文・著書  様式 4-Ⅲ(2)</t>
  </si>
  <si>
    <t xml:space="preserve">医学物理学に関する学術大会等への参加  様式 4-Ⅲ(1) </t>
  </si>
  <si>
    <t>カテゴリーⅡ：医学物理士業務に関する講習会等への参加</t>
  </si>
  <si>
    <t>カテゴリーⅢ(1)：医学物理に関する学術大会等の参加</t>
  </si>
  <si>
    <t>カテゴリーⅡ：医学物理士業務に関する講習会等への参加
（つづき）</t>
  </si>
  <si>
    <t>カテゴリーⅢ(1)：医学物理に関する学術大会等の参加
（つづき）</t>
  </si>
  <si>
    <t>カテゴリーⅢ(2)：医学物理学に関する学術論文・著書</t>
  </si>
  <si>
    <t>カテゴリーⅢ(2)：医学物理学に関する学術論文・著書
（つづき）</t>
  </si>
  <si>
    <r>
      <t>AAPM, ASTRO, AOCMP EANM, EFOMP, ESTRO, ESR, IRPA, PTCOG, RSNA,</t>
    </r>
    <r>
      <rPr>
        <sz val="9"/>
        <color indexed="10"/>
        <rFont val="ＭＳ Ｐゴシック"/>
        <family val="3"/>
      </rPr>
      <t xml:space="preserve"> SNMMI, WC, ICMP</t>
    </r>
    <r>
      <rPr>
        <sz val="9"/>
        <rFont val="ＭＳ Ｐゴシック"/>
        <family val="3"/>
      </rPr>
      <t xml:space="preserve"> の学術大会</t>
    </r>
  </si>
  <si>
    <t>AAPM, ASTRO, AOCMP EANM, EFOMP, ESTRO, ESR, IRPA, PTCOG, RSNA, SNMMI, WC, ICMP の学術大会</t>
  </si>
  <si>
    <t>医学物理士業務に関する講習会等への参加  様式 4-Ⅱ</t>
  </si>
  <si>
    <r>
      <t>様式 4-</t>
    </r>
    <r>
      <rPr>
        <sz val="11"/>
        <rFont val="ＭＳ Ｐゴシック"/>
        <family val="3"/>
      </rPr>
      <t>Ⅱ</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</si>
</sst>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
    <numFmt numFmtId="181" formatCode="0&quot; / &quot;"/>
    <numFmt numFmtId="182" formatCode="0&quot; /  &quot;"/>
    <numFmt numFmtId="183" formatCode="0&quot; /   &quot;"/>
    <numFmt numFmtId="184" formatCode="&quot;　&quot;@"/>
    <numFmt numFmtId="185" formatCode="&quot; &quot;@"/>
    <numFmt numFmtId="186" formatCode="0_ &quot; /&quot;"/>
    <numFmt numFmtId="187" formatCode="yyyy&quot;年&quot;\ mm&quot;月&quot;\ dd&quot;日&quot;"/>
    <numFmt numFmtId="188" formatCode="&quot;（&quot;0&quot;）&quot;"/>
    <numFmt numFmtId="189" formatCode="&quot;（　　&quot;0&quot;　　）&quot;"/>
    <numFmt numFmtId="190" formatCode="&quot;（　&quot;0&quot;　）&quot;"/>
    <numFmt numFmtId="191" formatCode="0&quot; /    &quot;"/>
    <numFmt numFmtId="192" formatCode="&quot;（　&quot;_0&quot;　）&quot;"/>
    <numFmt numFmtId="193" formatCode="&quot;（　&quot;0?&quot;　）&quot;"/>
    <numFmt numFmtId="194" formatCode="&quot;（　&quot;?0&quot;　）&quot;"/>
    <numFmt numFmtId="195" formatCode="0_ &quot; /    &quot;"/>
  </numFmts>
  <fonts count="50">
    <font>
      <sz val="11"/>
      <name val="ＭＳ Ｐゴシック"/>
      <family val="3"/>
    </font>
    <font>
      <sz val="6"/>
      <name val="ＭＳ Ｐゴシック"/>
      <family val="3"/>
    </font>
    <font>
      <sz val="14"/>
      <name val="HGｺﾞｼｯｸE"/>
      <family val="3"/>
    </font>
    <font>
      <sz val="11"/>
      <name val="ＭＳ ゴシック"/>
      <family val="3"/>
    </font>
    <font>
      <sz val="10"/>
      <name val="ＭＳ Ｐゴシック"/>
      <family val="3"/>
    </font>
    <font>
      <sz val="12"/>
      <name val="ＭＳ Ｐゴシック"/>
      <family val="3"/>
    </font>
    <font>
      <sz val="7"/>
      <name val="ＭＳ Ｐゴシック"/>
      <family val="3"/>
    </font>
    <font>
      <sz val="9"/>
      <name val="ＭＳ Ｐゴシック"/>
      <family val="3"/>
    </font>
    <font>
      <sz val="10"/>
      <name val="ＭＳ ゴシック"/>
      <family val="3"/>
    </font>
    <font>
      <sz val="10"/>
      <name val="ＭＳ 明朝"/>
      <family val="1"/>
    </font>
    <font>
      <sz val="14"/>
      <name val="ＭＳ ゴシック"/>
      <family val="3"/>
    </font>
    <font>
      <sz val="9"/>
      <name val="ＭＳ ゴシック"/>
      <family val="3"/>
    </font>
    <font>
      <vertAlign val="superscript"/>
      <sz val="11"/>
      <name val="ＭＳ ゴシック"/>
      <family val="3"/>
    </font>
    <font>
      <vertAlign val="subscript"/>
      <sz val="10"/>
      <name val="ＭＳ 明朝"/>
      <family val="1"/>
    </font>
    <font>
      <sz val="9"/>
      <name val="ＭＳ 明朝"/>
      <family val="1"/>
    </font>
    <font>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double"/>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6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righ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12" xfId="0" applyBorder="1" applyAlignment="1">
      <alignment horizontal="right" vertical="center"/>
    </xf>
    <xf numFmtId="0" fontId="8"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8" fillId="0" borderId="0" xfId="0" applyFont="1" applyAlignment="1">
      <alignment horizontal="center" vertical="center"/>
    </xf>
    <xf numFmtId="0" fontId="3" fillId="0" borderId="0" xfId="0" applyFont="1" applyAlignment="1">
      <alignment horizontal="right" vertical="center" indent="1"/>
    </xf>
    <xf numFmtId="0" fontId="3" fillId="0" borderId="0" xfId="0" applyFont="1" applyAlignment="1">
      <alignment vertical="center"/>
    </xf>
    <xf numFmtId="0" fontId="10"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top"/>
    </xf>
    <xf numFmtId="0" fontId="10"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6" fontId="0" fillId="0" borderId="13" xfId="57" applyFont="1" applyBorder="1" applyAlignment="1">
      <alignment horizontal="center" vertical="center"/>
    </xf>
    <xf numFmtId="0" fontId="11" fillId="33" borderId="14" xfId="0" applyFont="1" applyFill="1" applyBorder="1" applyAlignment="1">
      <alignment horizontal="center" vertical="center" wrapText="1"/>
    </xf>
    <xf numFmtId="0" fontId="8" fillId="0" borderId="0" xfId="0" applyFont="1" applyBorder="1" applyAlignment="1">
      <alignment vertical="center"/>
    </xf>
    <xf numFmtId="0" fontId="4" fillId="0" borderId="0" xfId="0" applyFont="1" applyBorder="1" applyAlignment="1">
      <alignment vertical="center" wrapText="1"/>
    </xf>
    <xf numFmtId="0" fontId="7" fillId="0" borderId="0" xfId="0" applyFont="1" applyAlignment="1">
      <alignment vertical="center"/>
    </xf>
    <xf numFmtId="0" fontId="7" fillId="0" borderId="15" xfId="0" applyFont="1" applyBorder="1" applyAlignment="1">
      <alignment vertical="center" wrapText="1"/>
    </xf>
    <xf numFmtId="0" fontId="11" fillId="0" borderId="0" xfId="0" applyFont="1" applyAlignment="1">
      <alignment vertical="top" wrapText="1"/>
    </xf>
    <xf numFmtId="0" fontId="13" fillId="0" borderId="0" xfId="0" applyFont="1" applyAlignment="1">
      <alignment horizontal="center" vertical="center"/>
    </xf>
    <xf numFmtId="0" fontId="9" fillId="0" borderId="0" xfId="0" applyFont="1" applyAlignment="1">
      <alignment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16" xfId="0" applyBorder="1" applyAlignment="1">
      <alignment horizontal="center" vertical="top"/>
    </xf>
    <xf numFmtId="0" fontId="7" fillId="0" borderId="0" xfId="0" applyFont="1" applyAlignment="1">
      <alignment vertical="top"/>
    </xf>
    <xf numFmtId="0" fontId="7" fillId="0" borderId="17" xfId="0" applyFont="1" applyBorder="1" applyAlignment="1">
      <alignment vertical="top" wrapText="1"/>
    </xf>
    <xf numFmtId="0" fontId="7" fillId="0" borderId="0" xfId="0" applyFont="1" applyAlignment="1">
      <alignment vertical="top" wrapText="1"/>
    </xf>
    <xf numFmtId="0" fontId="13" fillId="0" borderId="0" xfId="0" applyFont="1" applyAlignment="1">
      <alignment horizontal="center" vertical="top"/>
    </xf>
    <xf numFmtId="0" fontId="9" fillId="0" borderId="0" xfId="0" applyFont="1" applyAlignment="1">
      <alignment vertical="top"/>
    </xf>
    <xf numFmtId="0" fontId="3" fillId="0" borderId="12" xfId="0" applyFont="1" applyBorder="1" applyAlignment="1">
      <alignment/>
    </xf>
    <xf numFmtId="0" fontId="3" fillId="0" borderId="12" xfId="0" applyFont="1" applyBorder="1" applyAlignment="1">
      <alignment horizontal="left" indent="3"/>
    </xf>
    <xf numFmtId="0" fontId="14" fillId="0" borderId="11" xfId="0" applyFont="1" applyBorder="1" applyAlignment="1">
      <alignment horizontal="center" vertical="center" wrapText="1"/>
    </xf>
    <xf numFmtId="0" fontId="11" fillId="33" borderId="11"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14" fillId="0" borderId="14" xfId="0" applyFont="1" applyBorder="1" applyAlignment="1">
      <alignment horizontal="center" vertical="center" wrapText="1"/>
    </xf>
    <xf numFmtId="0" fontId="7" fillId="0" borderId="18" xfId="0" applyFont="1" applyBorder="1" applyAlignment="1">
      <alignment vertical="top" wrapText="1"/>
    </xf>
    <xf numFmtId="0" fontId="7" fillId="0" borderId="19" xfId="0" applyFont="1" applyBorder="1" applyAlignment="1">
      <alignment vertical="center" wrapText="1"/>
    </xf>
    <xf numFmtId="0" fontId="0" fillId="0" borderId="0" xfId="0" applyBorder="1" applyAlignment="1">
      <alignment vertical="center"/>
    </xf>
    <xf numFmtId="0" fontId="7" fillId="0" borderId="0" xfId="0" applyFont="1" applyBorder="1" applyAlignment="1">
      <alignment vertical="center"/>
    </xf>
    <xf numFmtId="185" fontId="3" fillId="0" borderId="0" xfId="0" applyNumberFormat="1" applyFont="1" applyBorder="1" applyAlignment="1">
      <alignment horizontal="center" vertical="center"/>
    </xf>
    <xf numFmtId="0" fontId="0" fillId="0" borderId="0" xfId="0" applyBorder="1" applyAlignment="1">
      <alignment horizontal="right" vertical="center"/>
    </xf>
    <xf numFmtId="186" fontId="5" fillId="0" borderId="0" xfId="0" applyNumberFormat="1" applyFont="1" applyBorder="1" applyAlignment="1">
      <alignment horizontal="center" vertical="center"/>
    </xf>
    <xf numFmtId="186" fontId="5" fillId="0" borderId="10" xfId="0" applyNumberFormat="1" applyFont="1" applyBorder="1" applyAlignment="1">
      <alignment vertical="center"/>
    </xf>
    <xf numFmtId="180" fontId="5" fillId="0" borderId="20" xfId="0" applyNumberFormat="1" applyFont="1" applyBorder="1" applyAlignment="1">
      <alignment horizontal="right" vertical="center" indent="3"/>
    </xf>
    <xf numFmtId="186" fontId="5" fillId="0" borderId="10" xfId="0" applyNumberFormat="1" applyFont="1" applyBorder="1" applyAlignment="1">
      <alignment horizontal="right" vertical="center" indent="3"/>
    </xf>
    <xf numFmtId="186" fontId="5" fillId="0" borderId="20" xfId="0" applyNumberFormat="1" applyFont="1" applyBorder="1" applyAlignment="1">
      <alignment horizontal="right" vertical="center" indent="3"/>
    </xf>
    <xf numFmtId="0" fontId="0" fillId="0" borderId="12" xfId="0" applyFont="1" applyBorder="1" applyAlignment="1">
      <alignment vertical="center"/>
    </xf>
    <xf numFmtId="0" fontId="0" fillId="0" borderId="12" xfId="0" applyFont="1" applyBorder="1" applyAlignment="1">
      <alignment horizontal="right" vertical="center"/>
    </xf>
    <xf numFmtId="0" fontId="0" fillId="0" borderId="16" xfId="0" applyFont="1" applyBorder="1" applyAlignment="1">
      <alignment horizontal="center" vertical="top"/>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right" vertical="center"/>
    </xf>
    <xf numFmtId="190" fontId="10" fillId="0" borderId="0" xfId="0" applyNumberFormat="1" applyFont="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194" fontId="10" fillId="0" borderId="0" xfId="0" applyNumberFormat="1" applyFont="1" applyBorder="1" applyAlignment="1">
      <alignment horizontal="center" vertical="center"/>
    </xf>
    <xf numFmtId="0" fontId="3" fillId="0" borderId="0" xfId="0" applyFont="1" applyAlignment="1">
      <alignment horizontal="center"/>
    </xf>
    <xf numFmtId="187" fontId="3" fillId="0" borderId="0" xfId="0" applyNumberFormat="1" applyFont="1" applyAlignment="1">
      <alignment horizontal="right" vertical="center" indent="1"/>
    </xf>
    <xf numFmtId="185" fontId="3" fillId="0" borderId="21" xfId="0" applyNumberFormat="1" applyFont="1" applyBorder="1" applyAlignment="1">
      <alignment horizontal="right" vertical="center"/>
    </xf>
    <xf numFmtId="190" fontId="10" fillId="0" borderId="21" xfId="0" applyNumberFormat="1" applyFont="1" applyBorder="1" applyAlignment="1">
      <alignment horizontal="center" vertical="center"/>
    </xf>
    <xf numFmtId="194" fontId="10" fillId="0" borderId="21" xfId="0" applyNumberFormat="1" applyFont="1" applyBorder="1" applyAlignment="1">
      <alignment horizontal="center" vertical="center"/>
    </xf>
    <xf numFmtId="194" fontId="10" fillId="0" borderId="12" xfId="0" applyNumberFormat="1" applyFont="1" applyBorder="1" applyAlignment="1">
      <alignment horizontal="center" vertical="center"/>
    </xf>
    <xf numFmtId="0" fontId="3" fillId="0" borderId="0" xfId="0" applyFont="1" applyAlignment="1">
      <alignment horizontal="left" vertical="center"/>
    </xf>
    <xf numFmtId="190" fontId="10" fillId="0" borderId="12" xfId="0" applyNumberFormat="1" applyFont="1" applyBorder="1" applyAlignment="1">
      <alignment horizontal="center" vertical="center"/>
    </xf>
    <xf numFmtId="0" fontId="11" fillId="33" borderId="11" xfId="0" applyFont="1" applyFill="1" applyBorder="1" applyAlignment="1">
      <alignment horizontal="center" vertical="center" wrapText="1"/>
    </xf>
    <xf numFmtId="0" fontId="0" fillId="0" borderId="17" xfId="0" applyFont="1" applyBorder="1" applyAlignment="1">
      <alignment horizontal="center" vertical="top"/>
    </xf>
    <xf numFmtId="0" fontId="0" fillId="0" borderId="15" xfId="0" applyFont="1" applyBorder="1" applyAlignment="1">
      <alignment horizontal="center" vertical="top"/>
    </xf>
    <xf numFmtId="0" fontId="0" fillId="0" borderId="18" xfId="0" applyFont="1" applyBorder="1" applyAlignment="1">
      <alignment horizontal="center" vertical="top"/>
    </xf>
    <xf numFmtId="0" fontId="0" fillId="0" borderId="19" xfId="0" applyFont="1" applyBorder="1" applyAlignment="1">
      <alignment horizontal="center" vertical="top"/>
    </xf>
    <xf numFmtId="0" fontId="0" fillId="0" borderId="18" xfId="0" applyBorder="1" applyAlignment="1">
      <alignment horizontal="center" vertical="top"/>
    </xf>
    <xf numFmtId="0" fontId="0" fillId="0" borderId="19" xfId="0" applyBorder="1" applyAlignment="1">
      <alignment horizontal="center" vertical="top"/>
    </xf>
    <xf numFmtId="0" fontId="7" fillId="33" borderId="0" xfId="0" applyFont="1" applyFill="1" applyBorder="1" applyAlignment="1">
      <alignment horizontal="left" vertical="top"/>
    </xf>
    <xf numFmtId="0" fontId="7" fillId="33" borderId="12" xfId="0" applyFont="1" applyFill="1" applyBorder="1" applyAlignment="1">
      <alignment horizontal="left" vertical="top"/>
    </xf>
    <xf numFmtId="0" fontId="7" fillId="0" borderId="14" xfId="0" applyFont="1" applyBorder="1" applyAlignment="1">
      <alignment horizontal="left" vertical="top"/>
    </xf>
    <xf numFmtId="0" fontId="7" fillId="0" borderId="12" xfId="0" applyFont="1" applyBorder="1" applyAlignment="1">
      <alignment horizontal="left" vertical="top"/>
    </xf>
    <xf numFmtId="191" fontId="3" fillId="0" borderId="22" xfId="0" applyNumberFormat="1" applyFont="1" applyBorder="1" applyAlignment="1">
      <alignment horizontal="right" vertical="top" indent="1"/>
    </xf>
    <xf numFmtId="191" fontId="3" fillId="0" borderId="23" xfId="0" applyNumberFormat="1" applyFont="1" applyBorder="1" applyAlignment="1">
      <alignment horizontal="right" vertical="top" indent="1"/>
    </xf>
    <xf numFmtId="0" fontId="7" fillId="33" borderId="14" xfId="0" applyFont="1" applyFill="1" applyBorder="1" applyAlignment="1">
      <alignment horizontal="left" vertical="top"/>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7" xfId="0" applyBorder="1" applyAlignment="1">
      <alignment horizontal="center" vertical="top"/>
    </xf>
    <xf numFmtId="0" fontId="0" fillId="0" borderId="15" xfId="0" applyBorder="1" applyAlignment="1">
      <alignment horizontal="center" vertical="top"/>
    </xf>
    <xf numFmtId="191" fontId="3" fillId="0" borderId="18" xfId="0" applyNumberFormat="1" applyFont="1" applyBorder="1" applyAlignment="1">
      <alignment horizontal="right" vertical="top" indent="1"/>
    </xf>
    <xf numFmtId="191" fontId="3" fillId="0" borderId="19" xfId="0" applyNumberFormat="1" applyFont="1" applyBorder="1" applyAlignment="1">
      <alignment horizontal="right" vertical="top" inden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22" xfId="0" applyBorder="1" applyAlignment="1">
      <alignment horizontal="center" vertical="top"/>
    </xf>
    <xf numFmtId="0" fontId="0" fillId="0" borderId="23" xfId="0" applyBorder="1" applyAlignment="1">
      <alignment horizontal="center" vertical="top"/>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10" fillId="0" borderId="0" xfId="0" applyFont="1" applyAlignment="1">
      <alignment horizontal="center" vertical="center" wrapText="1"/>
    </xf>
    <xf numFmtId="0" fontId="0" fillId="0" borderId="18" xfId="0"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2" xfId="0" applyFont="1" applyBorder="1" applyAlignment="1">
      <alignment horizontal="center" vertical="top"/>
    </xf>
    <xf numFmtId="0" fontId="0" fillId="0" borderId="23" xfId="0" applyFont="1" applyBorder="1" applyAlignment="1">
      <alignment horizontal="center" vertical="top"/>
    </xf>
    <xf numFmtId="0" fontId="7" fillId="0" borderId="12" xfId="0" applyFont="1" applyBorder="1" applyAlignment="1">
      <alignment horizontal="center" vertical="center" wrapText="1"/>
    </xf>
    <xf numFmtId="0" fontId="0" fillId="0" borderId="17"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7" fillId="0" borderId="14" xfId="0" applyFont="1" applyBorder="1" applyAlignment="1">
      <alignment horizontal="center" vertical="center" wrapText="1"/>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2" xfId="0" applyFont="1" applyBorder="1" applyAlignment="1">
      <alignment horizontal="left" vertical="top" wrapText="1"/>
    </xf>
    <xf numFmtId="0" fontId="0" fillId="0" borderId="12"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center" vertical="center"/>
    </xf>
    <xf numFmtId="191" fontId="3" fillId="0" borderId="17" xfId="0" applyNumberFormat="1" applyFont="1" applyBorder="1" applyAlignment="1">
      <alignment horizontal="right" vertical="top" indent="1"/>
    </xf>
    <xf numFmtId="191" fontId="3" fillId="0" borderId="15" xfId="0" applyNumberFormat="1" applyFont="1" applyBorder="1" applyAlignment="1">
      <alignment horizontal="right" vertical="top" indent="1"/>
    </xf>
    <xf numFmtId="0" fontId="7" fillId="0" borderId="12" xfId="0" applyFont="1" applyBorder="1" applyAlignment="1">
      <alignment horizontal="left" vertical="center" wrapText="1"/>
    </xf>
    <xf numFmtId="0" fontId="7" fillId="0" borderId="0" xfId="0" applyFont="1" applyBorder="1" applyAlignment="1">
      <alignment horizontal="center" vertical="center" wrapText="1"/>
    </xf>
    <xf numFmtId="0" fontId="0" fillId="0" borderId="22" xfId="0" applyBorder="1" applyAlignment="1">
      <alignment horizontal="left" vertical="top"/>
    </xf>
    <xf numFmtId="0" fontId="0" fillId="0" borderId="12" xfId="0" applyBorder="1" applyAlignment="1">
      <alignment horizontal="left" vertical="top"/>
    </xf>
    <xf numFmtId="0" fontId="0" fillId="0" borderId="23" xfId="0" applyBorder="1" applyAlignment="1">
      <alignment horizontal="left" vertical="top"/>
    </xf>
    <xf numFmtId="0" fontId="7" fillId="33" borderId="0" xfId="0" applyFont="1" applyFill="1" applyBorder="1" applyAlignment="1">
      <alignment horizontal="center" vertical="center"/>
    </xf>
    <xf numFmtId="0" fontId="7" fillId="0" borderId="0" xfId="0" applyFont="1" applyBorder="1" applyAlignment="1">
      <alignment horizontal="center" vertical="center"/>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11" fillId="33" borderId="14"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horizontal="center" vertical="center"/>
    </xf>
    <xf numFmtId="0" fontId="7" fillId="0" borderId="14" xfId="0" applyFont="1" applyBorder="1" applyAlignment="1">
      <alignment horizontal="left" vertical="center"/>
    </xf>
    <xf numFmtId="0" fontId="7" fillId="33" borderId="12" xfId="0" applyFont="1" applyFill="1" applyBorder="1" applyAlignment="1">
      <alignment horizontal="center" vertical="center"/>
    </xf>
    <xf numFmtId="0" fontId="0" fillId="0" borderId="22" xfId="0" applyBorder="1" applyAlignment="1">
      <alignment horizontal="left" vertical="top" wrapText="1"/>
    </xf>
    <xf numFmtId="0" fontId="0" fillId="0" borderId="12" xfId="0" applyBorder="1" applyAlignment="1">
      <alignment horizontal="left" vertical="top" wrapText="1"/>
    </xf>
    <xf numFmtId="0" fontId="0" fillId="0" borderId="23" xfId="0"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7" fillId="33" borderId="14" xfId="0" applyFont="1" applyFill="1" applyBorder="1" applyAlignment="1">
      <alignment horizontal="left" vertical="center"/>
    </xf>
    <xf numFmtId="0" fontId="7" fillId="33" borderId="12" xfId="0" applyFont="1" applyFill="1" applyBorder="1" applyAlignment="1">
      <alignment horizontal="left" vertical="center"/>
    </xf>
    <xf numFmtId="0" fontId="0" fillId="0" borderId="10" xfId="0" applyFont="1" applyBorder="1" applyAlignment="1">
      <alignment horizontal="left" vertical="center" wrapText="1" indent="1"/>
    </xf>
    <xf numFmtId="0" fontId="0" fillId="0" borderId="11" xfId="0" applyFont="1" applyBorder="1" applyAlignment="1">
      <alignment horizontal="left" vertical="center" indent="1"/>
    </xf>
    <xf numFmtId="0" fontId="0" fillId="0" borderId="20" xfId="0" applyFont="1" applyBorder="1" applyAlignment="1">
      <alignment horizontal="left" vertical="center" indent="1"/>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7" fillId="0" borderId="1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18"/>
  <sheetViews>
    <sheetView tabSelected="1" view="pageBreakPreview" zoomScaleSheetLayoutView="100" workbookViewId="0" topLeftCell="A1">
      <selection activeCell="C5" sqref="C5"/>
    </sheetView>
  </sheetViews>
  <sheetFormatPr defaultColWidth="13.50390625" defaultRowHeight="13.5" zeroHeight="1"/>
  <cols>
    <col min="1" max="1" width="7.25390625" style="14" customWidth="1"/>
    <col min="2" max="8" width="8.625" style="14" customWidth="1"/>
    <col min="9" max="12" width="7.625" style="14" customWidth="1"/>
    <col min="13" max="13" width="12.875" style="14" hidden="1" customWidth="1"/>
    <col min="14" max="14" width="3.00390625" style="14" hidden="1" customWidth="1"/>
    <col min="15" max="15" width="51.00390625" style="8" hidden="1" customWidth="1"/>
    <col min="16" max="16" width="6.75390625" style="8" hidden="1" customWidth="1"/>
    <col min="17" max="17" width="7.625" style="16" hidden="1" customWidth="1"/>
    <col min="18" max="18" width="6.75390625" style="16" hidden="1" customWidth="1"/>
    <col min="19" max="25" width="10.875" style="8" hidden="1" customWidth="1"/>
    <col min="26" max="26" width="10.875" style="14" hidden="1" customWidth="1"/>
    <col min="27" max="101" width="9.00390625" style="14" hidden="1" customWidth="1"/>
    <col min="102" max="255" width="0" style="14" hidden="1" customWidth="1"/>
    <col min="256" max="16384" width="13.50390625" style="14" customWidth="1"/>
  </cols>
  <sheetData>
    <row r="1" spans="12:14" ht="13.5" customHeight="1">
      <c r="L1" s="15" t="s">
        <v>74</v>
      </c>
      <c r="M1" s="15"/>
      <c r="N1" s="15"/>
    </row>
    <row r="2" spans="1:14" ht="27.75" customHeight="1">
      <c r="A2" s="69" t="s">
        <v>36</v>
      </c>
      <c r="B2" s="69"/>
      <c r="C2" s="69"/>
      <c r="D2" s="69"/>
      <c r="E2" s="69"/>
      <c r="F2" s="69"/>
      <c r="G2" s="69"/>
      <c r="H2" s="69"/>
      <c r="I2" s="69"/>
      <c r="J2" s="69"/>
      <c r="K2" s="69"/>
      <c r="L2" s="69"/>
      <c r="M2" s="10"/>
      <c r="N2" s="10"/>
    </row>
    <row r="3" spans="1:14" ht="19.5" customHeight="1">
      <c r="A3" s="10"/>
      <c r="B3" s="10"/>
      <c r="C3" s="10"/>
      <c r="D3" s="10"/>
      <c r="E3" s="10"/>
      <c r="F3" s="10"/>
      <c r="G3" s="10"/>
      <c r="H3" s="10"/>
      <c r="I3" s="10"/>
      <c r="J3" s="10"/>
      <c r="K3" s="10"/>
      <c r="L3" s="10"/>
      <c r="M3" s="10"/>
      <c r="N3" s="10"/>
    </row>
    <row r="4" spans="1:14" ht="30" customHeight="1">
      <c r="A4" s="10"/>
      <c r="B4" s="10"/>
      <c r="C4" s="10"/>
      <c r="D4" s="10"/>
      <c r="E4" s="10"/>
      <c r="F4" s="10"/>
      <c r="G4" s="10"/>
      <c r="H4" s="74" t="s">
        <v>76</v>
      </c>
      <c r="I4" s="74"/>
      <c r="J4" s="74"/>
      <c r="K4" s="74"/>
      <c r="L4" s="74"/>
      <c r="M4" s="17"/>
      <c r="N4" s="10"/>
    </row>
    <row r="5" spans="1:14" ht="19.5" customHeight="1">
      <c r="A5" s="10"/>
      <c r="B5" s="10"/>
      <c r="C5" s="10"/>
      <c r="D5" s="10"/>
      <c r="E5" s="10"/>
      <c r="F5" s="12" t="s">
        <v>2</v>
      </c>
      <c r="G5" s="71"/>
      <c r="H5" s="71"/>
      <c r="I5" s="71"/>
      <c r="J5" s="71"/>
      <c r="K5" s="71"/>
      <c r="L5" s="71"/>
      <c r="M5" s="23"/>
      <c r="N5" s="10"/>
    </row>
    <row r="6" spans="1:14" ht="19.5" customHeight="1">
      <c r="A6" s="10"/>
      <c r="B6" s="10"/>
      <c r="C6" s="10"/>
      <c r="D6" s="10"/>
      <c r="E6" s="10"/>
      <c r="F6" s="12" t="s">
        <v>5</v>
      </c>
      <c r="G6" s="70"/>
      <c r="H6" s="70"/>
      <c r="I6" s="70"/>
      <c r="J6" s="70"/>
      <c r="K6" s="70"/>
      <c r="L6" s="70"/>
      <c r="M6" s="24"/>
      <c r="N6" s="10"/>
    </row>
    <row r="7" spans="1:14" ht="19.5" customHeight="1">
      <c r="A7" s="10"/>
      <c r="B7" s="10"/>
      <c r="C7" s="10"/>
      <c r="D7" s="10"/>
      <c r="E7" s="10"/>
      <c r="F7" s="12" t="s">
        <v>1</v>
      </c>
      <c r="G7" s="70"/>
      <c r="H7" s="70"/>
      <c r="I7" s="70"/>
      <c r="J7" s="70"/>
      <c r="K7" s="70"/>
      <c r="L7" s="70"/>
      <c r="M7" s="24"/>
      <c r="N7" s="10"/>
    </row>
    <row r="8" spans="1:14" ht="19.5" customHeight="1">
      <c r="A8" s="10"/>
      <c r="B8" s="10"/>
      <c r="C8" s="10"/>
      <c r="D8" s="10"/>
      <c r="E8" s="10"/>
      <c r="G8" s="79"/>
      <c r="H8" s="79"/>
      <c r="I8" s="79"/>
      <c r="J8" s="79"/>
      <c r="K8" s="79"/>
      <c r="L8" s="79"/>
      <c r="M8" s="24"/>
      <c r="N8" s="10"/>
    </row>
    <row r="9" spans="1:14" ht="19.5" customHeight="1">
      <c r="A9" s="10"/>
      <c r="B9" s="10"/>
      <c r="C9" s="10"/>
      <c r="D9" s="10"/>
      <c r="E9" s="10"/>
      <c r="F9" s="10"/>
      <c r="G9" s="69"/>
      <c r="H9" s="69"/>
      <c r="I9" s="69"/>
      <c r="J9" s="69"/>
      <c r="K9" s="69"/>
      <c r="L9" s="69"/>
      <c r="M9" s="24"/>
      <c r="N9" s="10"/>
    </row>
    <row r="10" spans="1:25" ht="19.5" customHeight="1">
      <c r="A10" s="18"/>
      <c r="B10" s="18"/>
      <c r="C10" s="18"/>
      <c r="D10" s="18"/>
      <c r="E10" s="18"/>
      <c r="F10" s="18"/>
      <c r="G10" s="18"/>
      <c r="H10" s="18"/>
      <c r="I10" s="18"/>
      <c r="J10" s="18"/>
      <c r="K10" s="18"/>
      <c r="L10" s="18"/>
      <c r="M10" s="18"/>
      <c r="O10" s="14"/>
      <c r="P10" s="14"/>
      <c r="Q10" s="11"/>
      <c r="R10" s="11"/>
      <c r="S10" s="14"/>
      <c r="T10" s="14"/>
      <c r="U10" s="14"/>
      <c r="V10" s="14"/>
      <c r="W10" s="14"/>
      <c r="X10" s="14"/>
      <c r="Y10" s="14"/>
    </row>
    <row r="11" spans="1:25" ht="39.75" customHeight="1">
      <c r="A11" s="44" t="s">
        <v>31</v>
      </c>
      <c r="B11" s="43"/>
      <c r="C11" s="43"/>
      <c r="D11" s="43"/>
      <c r="E11" s="43"/>
      <c r="F11" s="43"/>
      <c r="G11" s="43"/>
      <c r="H11" s="43"/>
      <c r="I11" s="73" t="s">
        <v>34</v>
      </c>
      <c r="J11" s="73"/>
      <c r="K11" s="73" t="s">
        <v>35</v>
      </c>
      <c r="L11" s="73"/>
      <c r="M11" s="11"/>
      <c r="N11" s="9"/>
      <c r="O11" s="9"/>
      <c r="P11" s="14"/>
      <c r="Q11" s="11"/>
      <c r="R11" s="11"/>
      <c r="S11" s="14"/>
      <c r="T11" s="14"/>
      <c r="U11" s="14"/>
      <c r="V11" s="14"/>
      <c r="W11" s="14"/>
      <c r="X11" s="14"/>
      <c r="Y11" s="14"/>
    </row>
    <row r="12" spans="1:14" ht="34.5" customHeight="1">
      <c r="A12" s="55" t="s">
        <v>28</v>
      </c>
      <c r="B12" s="70" t="s">
        <v>99</v>
      </c>
      <c r="C12" s="71"/>
      <c r="D12" s="71"/>
      <c r="E12" s="71"/>
      <c r="F12" s="71"/>
      <c r="G12" s="71"/>
      <c r="H12" s="71"/>
      <c r="I12" s="72">
        <f>SUM('カテゴリーⅡ講習会参加'!K:K)</f>
        <v>0</v>
      </c>
      <c r="J12" s="72"/>
      <c r="K12" s="68" t="s">
        <v>71</v>
      </c>
      <c r="L12" s="68"/>
      <c r="M12" s="13"/>
      <c r="N12" s="10"/>
    </row>
    <row r="13" spans="1:14" ht="34.5" customHeight="1">
      <c r="A13" s="55" t="s">
        <v>29</v>
      </c>
      <c r="B13" s="70" t="s">
        <v>90</v>
      </c>
      <c r="C13" s="71"/>
      <c r="D13" s="71"/>
      <c r="E13" s="71"/>
      <c r="F13" s="71"/>
      <c r="G13" s="71"/>
      <c r="H13" s="71"/>
      <c r="I13" s="72">
        <f>SUM('カテゴリーⅢ（1）学術大会参加、発表'!K:K)</f>
        <v>0</v>
      </c>
      <c r="J13" s="72"/>
      <c r="K13" s="68" t="s">
        <v>71</v>
      </c>
      <c r="L13" s="68"/>
      <c r="M13" s="13"/>
      <c r="N13" s="10"/>
    </row>
    <row r="14" spans="1:14" ht="34.5" customHeight="1">
      <c r="A14" s="55" t="s">
        <v>30</v>
      </c>
      <c r="B14" s="70" t="s">
        <v>89</v>
      </c>
      <c r="C14" s="71"/>
      <c r="D14" s="71"/>
      <c r="E14" s="71"/>
      <c r="F14" s="71"/>
      <c r="G14" s="71"/>
      <c r="H14" s="71"/>
      <c r="I14" s="78">
        <f>SUM('カテゴリーⅢ（2）学術論文・著書'!K:K)</f>
        <v>0</v>
      </c>
      <c r="J14" s="78"/>
      <c r="K14" s="80" t="s">
        <v>71</v>
      </c>
      <c r="L14" s="80"/>
      <c r="M14" s="13"/>
      <c r="N14" s="10"/>
    </row>
    <row r="15" spans="1:14" ht="34.5" customHeight="1" thickBot="1">
      <c r="A15" s="75" t="s">
        <v>32</v>
      </c>
      <c r="B15" s="75"/>
      <c r="C15" s="75"/>
      <c r="D15" s="75"/>
      <c r="E15" s="75"/>
      <c r="F15" s="75"/>
      <c r="G15" s="75"/>
      <c r="H15" s="75"/>
      <c r="I15" s="77">
        <f>SUM(I12:J14)</f>
        <v>0</v>
      </c>
      <c r="J15" s="77"/>
      <c r="K15" s="76" t="s">
        <v>71</v>
      </c>
      <c r="L15" s="76"/>
      <c r="M15" s="13"/>
      <c r="N15" s="10"/>
    </row>
    <row r="16" spans="1:14" ht="19.5" customHeight="1" thickTop="1">
      <c r="A16" s="9" t="s">
        <v>33</v>
      </c>
      <c r="B16" s="13"/>
      <c r="C16" s="13"/>
      <c r="D16" s="13"/>
      <c r="E16" s="13"/>
      <c r="F16" s="13"/>
      <c r="G16" s="13"/>
      <c r="H16" s="13"/>
      <c r="I16" s="13"/>
      <c r="J16" s="13"/>
      <c r="K16" s="13"/>
      <c r="L16" s="13"/>
      <c r="M16" s="13"/>
      <c r="N16" s="10"/>
    </row>
    <row r="17" spans="1:14" ht="19.5" customHeight="1">
      <c r="A17" s="9"/>
      <c r="B17" s="13"/>
      <c r="C17" s="13"/>
      <c r="D17" s="13"/>
      <c r="E17" s="13"/>
      <c r="F17" s="13"/>
      <c r="G17" s="13"/>
      <c r="H17" s="13"/>
      <c r="I17" s="13"/>
      <c r="J17" s="13"/>
      <c r="K17" s="13"/>
      <c r="L17" s="13"/>
      <c r="M17" s="13"/>
      <c r="N17" s="10"/>
    </row>
    <row r="18" spans="1:14" ht="19.5" customHeight="1">
      <c r="A18" s="9"/>
      <c r="B18" s="13"/>
      <c r="C18" s="13"/>
      <c r="D18" s="13"/>
      <c r="E18" s="13"/>
      <c r="F18" s="13"/>
      <c r="G18" s="13"/>
      <c r="H18" s="13"/>
      <c r="I18" s="13"/>
      <c r="J18" s="13"/>
      <c r="K18" s="13"/>
      <c r="L18" s="13"/>
      <c r="M18" s="13"/>
      <c r="N18" s="10"/>
    </row>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sheetData>
  <sheetProtection/>
  <mergeCells count="21">
    <mergeCell ref="K14:L14"/>
    <mergeCell ref="H4:L4"/>
    <mergeCell ref="A15:H15"/>
    <mergeCell ref="K15:L15"/>
    <mergeCell ref="B14:H14"/>
    <mergeCell ref="G7:L7"/>
    <mergeCell ref="I15:J15"/>
    <mergeCell ref="I11:J11"/>
    <mergeCell ref="I13:J13"/>
    <mergeCell ref="I14:J14"/>
    <mergeCell ref="G8:L8"/>
    <mergeCell ref="K12:L12"/>
    <mergeCell ref="A2:L2"/>
    <mergeCell ref="B12:H12"/>
    <mergeCell ref="B13:H13"/>
    <mergeCell ref="G5:L5"/>
    <mergeCell ref="G6:L6"/>
    <mergeCell ref="K13:L13"/>
    <mergeCell ref="G9:L9"/>
    <mergeCell ref="I12:J12"/>
    <mergeCell ref="K11:L11"/>
  </mergeCells>
  <printOptions horizontalCentered="1"/>
  <pageMargins left="0.3937007874015748" right="0.1968503937007874" top="0.984251968503937" bottom="0.984251968503937" header="0.5118110236220472" footer="0.5118110236220472"/>
  <pageSetup horizontalDpi="300" verticalDpi="300" orientation="portrait" paperSize="9" scale="98" r:id="rId1"/>
  <colBreaks count="1" manualBreakCount="1">
    <brk id="12" max="28" man="1"/>
  </colBreaks>
</worksheet>
</file>

<file path=xl/worksheets/sheet2.xml><?xml version="1.0" encoding="utf-8"?>
<worksheet xmlns="http://schemas.openxmlformats.org/spreadsheetml/2006/main" xmlns:r="http://schemas.openxmlformats.org/officeDocument/2006/relationships">
  <dimension ref="A1:P66"/>
  <sheetViews>
    <sheetView view="pageBreakPreview" zoomScaleSheetLayoutView="100" zoomScalePageLayoutView="0" workbookViewId="0" topLeftCell="A1">
      <selection activeCell="B10" sqref="B10:H10"/>
    </sheetView>
  </sheetViews>
  <sheetFormatPr defaultColWidth="0" defaultRowHeight="13.5" zeroHeight="1"/>
  <cols>
    <col min="1" max="1" width="7.25390625" style="0" customWidth="1"/>
    <col min="2" max="8" width="8.625" style="0" customWidth="1"/>
    <col min="9" max="10" width="7.625" style="0" customWidth="1"/>
    <col min="11" max="11" width="1.625" style="0" customWidth="1"/>
    <col min="12" max="12" width="13.625" style="0" customWidth="1"/>
    <col min="13" max="13" width="54.25390625" style="38" customWidth="1"/>
    <col min="14" max="14" width="0.74609375" style="0" customWidth="1"/>
    <col min="15" max="16384" width="9.00390625" style="0" hidden="1" customWidth="1"/>
  </cols>
  <sheetData>
    <row r="1" ht="13.5" customHeight="1">
      <c r="L1" s="5" t="s">
        <v>100</v>
      </c>
    </row>
    <row r="2" spans="1:12" ht="30" customHeight="1">
      <c r="A2" s="69" t="s">
        <v>91</v>
      </c>
      <c r="B2" s="69"/>
      <c r="C2" s="69"/>
      <c r="D2" s="69"/>
      <c r="E2" s="69"/>
      <c r="F2" s="69"/>
      <c r="G2" s="69"/>
      <c r="H2" s="69"/>
      <c r="I2" s="69"/>
      <c r="J2" s="69"/>
      <c r="K2" s="69"/>
      <c r="L2" s="69"/>
    </row>
    <row r="3" spans="1:12" ht="19.5" customHeight="1">
      <c r="A3" s="6"/>
      <c r="B3" s="6"/>
      <c r="C3" s="6"/>
      <c r="D3" s="6"/>
      <c r="E3" s="6"/>
      <c r="F3" s="6"/>
      <c r="G3" s="6"/>
      <c r="H3" s="6"/>
      <c r="I3" s="6"/>
      <c r="J3" s="6"/>
      <c r="K3" s="6"/>
      <c r="L3" s="6"/>
    </row>
    <row r="4" spans="1:12" ht="30" customHeight="1">
      <c r="A4" s="62"/>
      <c r="B4" s="62"/>
      <c r="C4" s="62"/>
      <c r="D4" s="62"/>
      <c r="E4" s="62"/>
      <c r="F4" s="62"/>
      <c r="G4" s="62"/>
      <c r="H4" s="62"/>
      <c r="I4" s="62"/>
      <c r="J4" s="63" t="s">
        <v>6</v>
      </c>
      <c r="K4" s="95">
        <f>IF('様式4 '!$G$5="","",'様式4 '!$G$5)</f>
      </c>
      <c r="L4" s="96"/>
    </row>
    <row r="5" spans="1:12" ht="30" customHeight="1">
      <c r="A5" s="25" t="s">
        <v>0</v>
      </c>
      <c r="B5" s="95" t="s">
        <v>38</v>
      </c>
      <c r="C5" s="125"/>
      <c r="D5" s="125"/>
      <c r="E5" s="125"/>
      <c r="F5" s="125"/>
      <c r="G5" s="125"/>
      <c r="H5" s="96"/>
      <c r="I5" s="95" t="s">
        <v>37</v>
      </c>
      <c r="J5" s="96"/>
      <c r="K5" s="95" t="s">
        <v>4</v>
      </c>
      <c r="L5" s="96"/>
    </row>
    <row r="6" spans="1:14" s="53" customFormat="1" ht="30" customHeight="1">
      <c r="A6" s="64"/>
      <c r="B6" s="106"/>
      <c r="C6" s="107"/>
      <c r="D6" s="107"/>
      <c r="E6" s="107"/>
      <c r="F6" s="107"/>
      <c r="G6" s="107"/>
      <c r="H6" s="108"/>
      <c r="I6" s="82">
        <f aca="true" t="shared" si="0" ref="I6:I25">IF($A6="","",VLOOKUP($A6,$A$55:$I$66,6,FALSE))</f>
      </c>
      <c r="J6" s="83"/>
      <c r="K6" s="126">
        <f aca="true" t="shared" si="1" ref="K6:K25">IF($A6="","",VLOOKUP($A6,$A$55:$I$66,9,FALSE))</f>
      </c>
      <c r="L6" s="127"/>
      <c r="M6" s="51">
        <f aca="true" t="shared" si="2" ref="M6:M25">IF($A6="","",VLOOKUP($A6,$A$55:$I$66,2,FALSE))</f>
      </c>
      <c r="N6" s="52"/>
    </row>
    <row r="7" spans="1:14" s="53" customFormat="1" ht="30" customHeight="1">
      <c r="A7" s="64"/>
      <c r="B7" s="101"/>
      <c r="C7" s="102"/>
      <c r="D7" s="102"/>
      <c r="E7" s="102"/>
      <c r="F7" s="102"/>
      <c r="G7" s="102"/>
      <c r="H7" s="103"/>
      <c r="I7" s="84">
        <f t="shared" si="0"/>
      </c>
      <c r="J7" s="85"/>
      <c r="K7" s="99">
        <f t="shared" si="1"/>
      </c>
      <c r="L7" s="100"/>
      <c r="M7" s="51">
        <f t="shared" si="2"/>
      </c>
      <c r="N7" s="54"/>
    </row>
    <row r="8" spans="1:14" ht="30" customHeight="1">
      <c r="A8" s="64"/>
      <c r="B8" s="101"/>
      <c r="C8" s="102"/>
      <c r="D8" s="102"/>
      <c r="E8" s="102"/>
      <c r="F8" s="102"/>
      <c r="G8" s="102"/>
      <c r="H8" s="103"/>
      <c r="I8" s="84">
        <f t="shared" si="0"/>
      </c>
      <c r="J8" s="85"/>
      <c r="K8" s="99">
        <f t="shared" si="1"/>
      </c>
      <c r="L8" s="100"/>
      <c r="M8" s="51">
        <f t="shared" si="2"/>
      </c>
      <c r="N8" s="52"/>
    </row>
    <row r="9" spans="1:14" ht="30" customHeight="1">
      <c r="A9" s="64"/>
      <c r="B9" s="101"/>
      <c r="C9" s="102"/>
      <c r="D9" s="102"/>
      <c r="E9" s="102"/>
      <c r="F9" s="102"/>
      <c r="G9" s="102"/>
      <c r="H9" s="103"/>
      <c r="I9" s="84">
        <f t="shared" si="0"/>
      </c>
      <c r="J9" s="85"/>
      <c r="K9" s="99">
        <f t="shared" si="1"/>
      </c>
      <c r="L9" s="100"/>
      <c r="M9" s="40">
        <f t="shared" si="2"/>
      </c>
      <c r="N9" s="29"/>
    </row>
    <row r="10" spans="1:14" ht="30" customHeight="1">
      <c r="A10" s="64"/>
      <c r="B10" s="101"/>
      <c r="C10" s="102"/>
      <c r="D10" s="102"/>
      <c r="E10" s="102"/>
      <c r="F10" s="102"/>
      <c r="G10" s="102"/>
      <c r="H10" s="103"/>
      <c r="I10" s="84">
        <f t="shared" si="0"/>
      </c>
      <c r="J10" s="85"/>
      <c r="K10" s="99">
        <f t="shared" si="1"/>
      </c>
      <c r="L10" s="100"/>
      <c r="M10" s="40">
        <f t="shared" si="2"/>
      </c>
      <c r="N10" s="29"/>
    </row>
    <row r="11" spans="1:14" ht="30" customHeight="1">
      <c r="A11" s="64"/>
      <c r="B11" s="101"/>
      <c r="C11" s="102"/>
      <c r="D11" s="102"/>
      <c r="E11" s="102"/>
      <c r="F11" s="102"/>
      <c r="G11" s="102"/>
      <c r="H11" s="103"/>
      <c r="I11" s="84">
        <f t="shared" si="0"/>
      </c>
      <c r="J11" s="85"/>
      <c r="K11" s="99">
        <f t="shared" si="1"/>
      </c>
      <c r="L11" s="100"/>
      <c r="M11" s="40">
        <f t="shared" si="2"/>
      </c>
      <c r="N11" s="29"/>
    </row>
    <row r="12" spans="1:14" ht="30" customHeight="1">
      <c r="A12" s="64"/>
      <c r="B12" s="101"/>
      <c r="C12" s="102"/>
      <c r="D12" s="102"/>
      <c r="E12" s="102"/>
      <c r="F12" s="102"/>
      <c r="G12" s="102"/>
      <c r="H12" s="103"/>
      <c r="I12" s="84">
        <f t="shared" si="0"/>
      </c>
      <c r="J12" s="85"/>
      <c r="K12" s="99">
        <f t="shared" si="1"/>
      </c>
      <c r="L12" s="100"/>
      <c r="M12" s="40">
        <f t="shared" si="2"/>
      </c>
      <c r="N12" s="29"/>
    </row>
    <row r="13" spans="1:14" ht="30" customHeight="1">
      <c r="A13" s="64"/>
      <c r="B13" s="101"/>
      <c r="C13" s="102"/>
      <c r="D13" s="102"/>
      <c r="E13" s="102"/>
      <c r="F13" s="102"/>
      <c r="G13" s="102"/>
      <c r="H13" s="103"/>
      <c r="I13" s="84">
        <f t="shared" si="0"/>
      </c>
      <c r="J13" s="85"/>
      <c r="K13" s="99">
        <f t="shared" si="1"/>
      </c>
      <c r="L13" s="100"/>
      <c r="M13" s="40">
        <f t="shared" si="2"/>
      </c>
      <c r="N13" s="29"/>
    </row>
    <row r="14" spans="1:14" ht="30" customHeight="1">
      <c r="A14" s="64"/>
      <c r="B14" s="101"/>
      <c r="C14" s="102"/>
      <c r="D14" s="102"/>
      <c r="E14" s="102"/>
      <c r="F14" s="102"/>
      <c r="G14" s="102"/>
      <c r="H14" s="103"/>
      <c r="I14" s="84">
        <f t="shared" si="0"/>
      </c>
      <c r="J14" s="85"/>
      <c r="K14" s="99">
        <f t="shared" si="1"/>
      </c>
      <c r="L14" s="100"/>
      <c r="M14" s="40">
        <f t="shared" si="2"/>
      </c>
      <c r="N14" s="29"/>
    </row>
    <row r="15" spans="1:14" ht="30" customHeight="1">
      <c r="A15" s="64"/>
      <c r="B15" s="101"/>
      <c r="C15" s="102"/>
      <c r="D15" s="102"/>
      <c r="E15" s="102"/>
      <c r="F15" s="102"/>
      <c r="G15" s="102"/>
      <c r="H15" s="103"/>
      <c r="I15" s="84">
        <f t="shared" si="0"/>
      </c>
      <c r="J15" s="85"/>
      <c r="K15" s="99">
        <f t="shared" si="1"/>
      </c>
      <c r="L15" s="100"/>
      <c r="M15" s="40">
        <f t="shared" si="2"/>
      </c>
      <c r="N15" s="29"/>
    </row>
    <row r="16" spans="1:14" ht="30" customHeight="1">
      <c r="A16" s="64"/>
      <c r="B16" s="101"/>
      <c r="C16" s="102"/>
      <c r="D16" s="102"/>
      <c r="E16" s="102"/>
      <c r="F16" s="102"/>
      <c r="G16" s="102"/>
      <c r="H16" s="103"/>
      <c r="I16" s="84">
        <f t="shared" si="0"/>
      </c>
      <c r="J16" s="85"/>
      <c r="K16" s="99">
        <f t="shared" si="1"/>
      </c>
      <c r="L16" s="100"/>
      <c r="M16" s="40">
        <f t="shared" si="2"/>
      </c>
      <c r="N16" s="29"/>
    </row>
    <row r="17" spans="1:14" ht="30" customHeight="1">
      <c r="A17" s="64"/>
      <c r="B17" s="101"/>
      <c r="C17" s="102"/>
      <c r="D17" s="102"/>
      <c r="E17" s="102"/>
      <c r="F17" s="102"/>
      <c r="G17" s="102"/>
      <c r="H17" s="103"/>
      <c r="I17" s="84">
        <f t="shared" si="0"/>
      </c>
      <c r="J17" s="85"/>
      <c r="K17" s="99">
        <f t="shared" si="1"/>
      </c>
      <c r="L17" s="100"/>
      <c r="M17" s="40">
        <f t="shared" si="2"/>
      </c>
      <c r="N17" s="29"/>
    </row>
    <row r="18" spans="1:14" ht="30" customHeight="1">
      <c r="A18" s="64"/>
      <c r="B18" s="101"/>
      <c r="C18" s="102"/>
      <c r="D18" s="102"/>
      <c r="E18" s="102"/>
      <c r="F18" s="102"/>
      <c r="G18" s="102"/>
      <c r="H18" s="103"/>
      <c r="I18" s="84">
        <f t="shared" si="0"/>
      </c>
      <c r="J18" s="85"/>
      <c r="K18" s="99">
        <f t="shared" si="1"/>
      </c>
      <c r="L18" s="100"/>
      <c r="M18" s="40">
        <f t="shared" si="2"/>
      </c>
      <c r="N18" s="29"/>
    </row>
    <row r="19" spans="1:13" ht="30" customHeight="1">
      <c r="A19" s="64"/>
      <c r="B19" s="101"/>
      <c r="C19" s="102"/>
      <c r="D19" s="102"/>
      <c r="E19" s="102"/>
      <c r="F19" s="102"/>
      <c r="G19" s="102"/>
      <c r="H19" s="103"/>
      <c r="I19" s="84">
        <f t="shared" si="0"/>
      </c>
      <c r="J19" s="85"/>
      <c r="K19" s="99">
        <f t="shared" si="1"/>
      </c>
      <c r="L19" s="100"/>
      <c r="M19" s="40">
        <f t="shared" si="2"/>
      </c>
    </row>
    <row r="20" spans="1:13" ht="30" customHeight="1">
      <c r="A20" s="64"/>
      <c r="B20" s="101"/>
      <c r="C20" s="102"/>
      <c r="D20" s="102"/>
      <c r="E20" s="102"/>
      <c r="F20" s="102"/>
      <c r="G20" s="102"/>
      <c r="H20" s="103"/>
      <c r="I20" s="84">
        <f t="shared" si="0"/>
      </c>
      <c r="J20" s="85"/>
      <c r="K20" s="99">
        <f t="shared" si="1"/>
      </c>
      <c r="L20" s="100"/>
      <c r="M20" s="40">
        <f t="shared" si="2"/>
      </c>
    </row>
    <row r="21" spans="1:13" ht="30" customHeight="1">
      <c r="A21" s="64"/>
      <c r="B21" s="101"/>
      <c r="C21" s="102"/>
      <c r="D21" s="102"/>
      <c r="E21" s="102"/>
      <c r="F21" s="102"/>
      <c r="G21" s="102"/>
      <c r="H21" s="103"/>
      <c r="I21" s="84">
        <f t="shared" si="0"/>
      </c>
      <c r="J21" s="85"/>
      <c r="K21" s="99">
        <f t="shared" si="1"/>
      </c>
      <c r="L21" s="100"/>
      <c r="M21" s="40">
        <f t="shared" si="2"/>
      </c>
    </row>
    <row r="22" spans="1:13" ht="30" customHeight="1">
      <c r="A22" s="64"/>
      <c r="B22" s="101"/>
      <c r="C22" s="102"/>
      <c r="D22" s="102"/>
      <c r="E22" s="102"/>
      <c r="F22" s="102"/>
      <c r="G22" s="102"/>
      <c r="H22" s="103"/>
      <c r="I22" s="84">
        <f t="shared" si="0"/>
      </c>
      <c r="J22" s="85"/>
      <c r="K22" s="99">
        <f t="shared" si="1"/>
      </c>
      <c r="L22" s="100"/>
      <c r="M22" s="40">
        <f t="shared" si="2"/>
      </c>
    </row>
    <row r="23" spans="1:13" ht="30" customHeight="1">
      <c r="A23" s="64"/>
      <c r="B23" s="101"/>
      <c r="C23" s="102"/>
      <c r="D23" s="102"/>
      <c r="E23" s="102"/>
      <c r="F23" s="102"/>
      <c r="G23" s="102"/>
      <c r="H23" s="103"/>
      <c r="I23" s="84">
        <f t="shared" si="0"/>
      </c>
      <c r="J23" s="85"/>
      <c r="K23" s="99">
        <f t="shared" si="1"/>
      </c>
      <c r="L23" s="100"/>
      <c r="M23" s="40">
        <f t="shared" si="2"/>
      </c>
    </row>
    <row r="24" spans="1:13" ht="30" customHeight="1">
      <c r="A24" s="64"/>
      <c r="B24" s="101"/>
      <c r="C24" s="102"/>
      <c r="D24" s="102"/>
      <c r="E24" s="102"/>
      <c r="F24" s="102"/>
      <c r="G24" s="102"/>
      <c r="H24" s="103"/>
      <c r="I24" s="84">
        <f t="shared" si="0"/>
      </c>
      <c r="J24" s="85"/>
      <c r="K24" s="99">
        <f t="shared" si="1"/>
      </c>
      <c r="L24" s="100"/>
      <c r="M24" s="40">
        <f t="shared" si="2"/>
      </c>
    </row>
    <row r="25" spans="1:13" ht="30" customHeight="1">
      <c r="A25" s="64"/>
      <c r="B25" s="122"/>
      <c r="C25" s="123"/>
      <c r="D25" s="123"/>
      <c r="E25" s="123"/>
      <c r="F25" s="123"/>
      <c r="G25" s="123"/>
      <c r="H25" s="124"/>
      <c r="I25" s="113">
        <f t="shared" si="0"/>
      </c>
      <c r="J25" s="114"/>
      <c r="K25" s="92">
        <f t="shared" si="1"/>
      </c>
      <c r="L25" s="93"/>
      <c r="M25" s="40">
        <f t="shared" si="2"/>
      </c>
    </row>
    <row r="26" spans="1:13" ht="30" customHeight="1">
      <c r="A26" s="65"/>
      <c r="B26" s="66"/>
      <c r="C26" s="66"/>
      <c r="D26" s="66"/>
      <c r="E26" s="66"/>
      <c r="F26" s="66"/>
      <c r="G26" s="66"/>
      <c r="H26" s="66"/>
      <c r="I26" s="66"/>
      <c r="J26" s="67" t="s">
        <v>3</v>
      </c>
      <c r="K26" s="58"/>
      <c r="L26" s="59">
        <f>SUM(K6:L25)</f>
        <v>0</v>
      </c>
      <c r="M26" s="40"/>
    </row>
    <row r="27" spans="1:13" ht="12.75" customHeight="1">
      <c r="A27" s="53"/>
      <c r="B27" s="53"/>
      <c r="C27" s="53"/>
      <c r="D27" s="53"/>
      <c r="E27" s="53"/>
      <c r="F27" s="53"/>
      <c r="G27" s="53"/>
      <c r="H27" s="53"/>
      <c r="I27" s="53"/>
      <c r="J27" s="56"/>
      <c r="K27" s="57"/>
      <c r="L27" s="57"/>
      <c r="M27" s="40"/>
    </row>
    <row r="28" spans="12:13" ht="12.75" customHeight="1">
      <c r="L28" s="5" t="s">
        <v>100</v>
      </c>
      <c r="M28" s="40"/>
    </row>
    <row r="29" spans="1:15" s="22" customFormat="1" ht="30" customHeight="1">
      <c r="A29" s="109" t="s">
        <v>93</v>
      </c>
      <c r="B29" s="109"/>
      <c r="C29" s="109"/>
      <c r="D29" s="109"/>
      <c r="E29" s="109"/>
      <c r="F29" s="109"/>
      <c r="G29" s="109"/>
      <c r="H29" s="109"/>
      <c r="I29" s="109"/>
      <c r="J29" s="109"/>
      <c r="K29" s="109"/>
      <c r="L29" s="109"/>
      <c r="M29" s="31"/>
      <c r="N29" s="8"/>
      <c r="O29" s="21"/>
    </row>
    <row r="30" spans="1:15" s="22" customFormat="1" ht="19.5" customHeight="1">
      <c r="A30" s="109"/>
      <c r="B30" s="109"/>
      <c r="C30" s="109"/>
      <c r="D30" s="109"/>
      <c r="E30" s="109"/>
      <c r="F30" s="109"/>
      <c r="G30" s="109"/>
      <c r="H30" s="109"/>
      <c r="I30" s="109"/>
      <c r="J30" s="109"/>
      <c r="K30" s="109"/>
      <c r="L30" s="109"/>
      <c r="M30" s="31"/>
      <c r="N30" s="8"/>
      <c r="O30" s="21"/>
    </row>
    <row r="31" spans="1:15" s="22" customFormat="1" ht="30" customHeight="1">
      <c r="A31" s="3"/>
      <c r="B31" s="3"/>
      <c r="C31" s="3"/>
      <c r="D31" s="3"/>
      <c r="E31" s="3"/>
      <c r="F31" s="3"/>
      <c r="G31" s="3"/>
      <c r="H31" s="3"/>
      <c r="I31" s="3"/>
      <c r="J31" s="7" t="s">
        <v>6</v>
      </c>
      <c r="K31" s="120">
        <f>IF('様式4 '!$G$5="","",'様式4 '!$G$5)</f>
      </c>
      <c r="L31" s="121"/>
      <c r="M31" s="31"/>
      <c r="N31" s="8"/>
      <c r="O31" s="21"/>
    </row>
    <row r="32" spans="1:15" s="22" customFormat="1" ht="30" customHeight="1">
      <c r="A32" s="25" t="s">
        <v>0</v>
      </c>
      <c r="B32" s="95" t="s">
        <v>38</v>
      </c>
      <c r="C32" s="125"/>
      <c r="D32" s="125"/>
      <c r="E32" s="125"/>
      <c r="F32" s="125"/>
      <c r="G32" s="125"/>
      <c r="H32" s="96"/>
      <c r="I32" s="95" t="s">
        <v>37</v>
      </c>
      <c r="J32" s="96"/>
      <c r="K32" s="120" t="s">
        <v>4</v>
      </c>
      <c r="L32" s="121"/>
      <c r="M32" s="31"/>
      <c r="N32" s="8"/>
      <c r="O32" s="21"/>
    </row>
    <row r="33" spans="1:15" s="22" customFormat="1" ht="30" customHeight="1">
      <c r="A33" s="37"/>
      <c r="B33" s="116"/>
      <c r="C33" s="117"/>
      <c r="D33" s="117"/>
      <c r="E33" s="117"/>
      <c r="F33" s="117"/>
      <c r="G33" s="117"/>
      <c r="H33" s="118"/>
      <c r="I33" s="97">
        <f aca="true" t="shared" si="3" ref="I33:I40">IF($A33="","",VLOOKUP($A33,$A$55:$I$66,6,FALSE))</f>
      </c>
      <c r="J33" s="98"/>
      <c r="K33" s="99">
        <f aca="true" t="shared" si="4" ref="K33:K40">IF($A33="","",VLOOKUP($A33,$A$55:$I$66,9,FALSE))</f>
      </c>
      <c r="L33" s="100"/>
      <c r="M33" s="40">
        <f aca="true" t="shared" si="5" ref="M33:M52">IF($A33="","",VLOOKUP($A33,$A$55:$I$66,2,FALSE))</f>
      </c>
      <c r="N33"/>
      <c r="O33" s="21"/>
    </row>
    <row r="34" spans="1:15" s="22" customFormat="1" ht="30" customHeight="1">
      <c r="A34" s="37"/>
      <c r="B34" s="110"/>
      <c r="C34" s="111"/>
      <c r="D34" s="111"/>
      <c r="E34" s="111"/>
      <c r="F34" s="111"/>
      <c r="G34" s="111"/>
      <c r="H34" s="112"/>
      <c r="I34" s="86">
        <f t="shared" si="3"/>
      </c>
      <c r="J34" s="87"/>
      <c r="K34" s="99">
        <f t="shared" si="4"/>
      </c>
      <c r="L34" s="100"/>
      <c r="M34" s="40">
        <f t="shared" si="5"/>
      </c>
      <c r="N34"/>
      <c r="O34" s="21"/>
    </row>
    <row r="35" spans="1:15" s="22" customFormat="1" ht="30" customHeight="1">
      <c r="A35" s="37"/>
      <c r="B35" s="110"/>
      <c r="C35" s="111"/>
      <c r="D35" s="111"/>
      <c r="E35" s="111"/>
      <c r="F35" s="111"/>
      <c r="G35" s="111"/>
      <c r="H35" s="112"/>
      <c r="I35" s="86">
        <f t="shared" si="3"/>
      </c>
      <c r="J35" s="87"/>
      <c r="K35" s="99">
        <f t="shared" si="4"/>
      </c>
      <c r="L35" s="100"/>
      <c r="M35" s="40">
        <f t="shared" si="5"/>
      </c>
      <c r="N35"/>
      <c r="O35" s="21"/>
    </row>
    <row r="36" spans="1:15" s="19" customFormat="1" ht="30" customHeight="1">
      <c r="A36" s="37"/>
      <c r="B36" s="110"/>
      <c r="C36" s="111"/>
      <c r="D36" s="111"/>
      <c r="E36" s="111"/>
      <c r="F36" s="111"/>
      <c r="G36" s="111"/>
      <c r="H36" s="112"/>
      <c r="I36" s="86">
        <f t="shared" si="3"/>
      </c>
      <c r="J36" s="87"/>
      <c r="K36" s="99">
        <f t="shared" si="4"/>
      </c>
      <c r="L36" s="100"/>
      <c r="M36" s="40">
        <f t="shared" si="5"/>
      </c>
      <c r="N36"/>
      <c r="O36" s="8"/>
    </row>
    <row r="37" spans="1:15" s="19" customFormat="1" ht="30" customHeight="1">
      <c r="A37" s="37"/>
      <c r="B37" s="110"/>
      <c r="C37" s="111"/>
      <c r="D37" s="111"/>
      <c r="E37" s="111"/>
      <c r="F37" s="111"/>
      <c r="G37" s="111"/>
      <c r="H37" s="112"/>
      <c r="I37" s="86">
        <f t="shared" si="3"/>
      </c>
      <c r="J37" s="87"/>
      <c r="K37" s="99">
        <f t="shared" si="4"/>
      </c>
      <c r="L37" s="100"/>
      <c r="M37" s="40">
        <f t="shared" si="5"/>
      </c>
      <c r="N37"/>
      <c r="O37" s="8"/>
    </row>
    <row r="38" spans="1:15" s="19" customFormat="1" ht="30" customHeight="1">
      <c r="A38" s="37"/>
      <c r="B38" s="110"/>
      <c r="C38" s="111"/>
      <c r="D38" s="111"/>
      <c r="E38" s="111"/>
      <c r="F38" s="111"/>
      <c r="G38" s="111"/>
      <c r="H38" s="112"/>
      <c r="I38" s="86">
        <f t="shared" si="3"/>
      </c>
      <c r="J38" s="87"/>
      <c r="K38" s="99">
        <f t="shared" si="4"/>
      </c>
      <c r="L38" s="100"/>
      <c r="M38" s="40">
        <f t="shared" si="5"/>
      </c>
      <c r="N38"/>
      <c r="O38" s="8"/>
    </row>
    <row r="39" spans="1:16" s="19" customFormat="1" ht="30" customHeight="1">
      <c r="A39" s="37"/>
      <c r="B39" s="110"/>
      <c r="C39" s="111"/>
      <c r="D39" s="111"/>
      <c r="E39" s="111"/>
      <c r="F39" s="111"/>
      <c r="G39" s="111"/>
      <c r="H39" s="112"/>
      <c r="I39" s="86">
        <f t="shared" si="3"/>
      </c>
      <c r="J39" s="87"/>
      <c r="K39" s="99">
        <f t="shared" si="4"/>
      </c>
      <c r="L39" s="100"/>
      <c r="M39" s="40">
        <f t="shared" si="5"/>
      </c>
      <c r="N39"/>
      <c r="O39" s="8"/>
      <c r="P39" s="14"/>
    </row>
    <row r="40" spans="1:15" s="14" customFormat="1" ht="30" customHeight="1">
      <c r="A40" s="37"/>
      <c r="B40" s="110"/>
      <c r="C40" s="111"/>
      <c r="D40" s="111"/>
      <c r="E40" s="111"/>
      <c r="F40" s="111"/>
      <c r="G40" s="111"/>
      <c r="H40" s="112"/>
      <c r="I40" s="86">
        <f t="shared" si="3"/>
      </c>
      <c r="J40" s="87"/>
      <c r="K40" s="99">
        <f t="shared" si="4"/>
      </c>
      <c r="L40" s="100"/>
      <c r="M40" s="40">
        <f t="shared" si="5"/>
      </c>
      <c r="N40"/>
      <c r="O40" s="8"/>
    </row>
    <row r="41" spans="1:13" ht="30" customHeight="1">
      <c r="A41" s="37"/>
      <c r="B41" s="110"/>
      <c r="C41" s="111"/>
      <c r="D41" s="111"/>
      <c r="E41" s="111"/>
      <c r="F41" s="111"/>
      <c r="G41" s="111"/>
      <c r="H41" s="112"/>
      <c r="I41" s="86">
        <f aca="true" t="shared" si="6" ref="I41:I52">IF($A41="","",VLOOKUP($A41,$A$55:$I$66,6,FALSE))</f>
      </c>
      <c r="J41" s="87"/>
      <c r="K41" s="99">
        <f aca="true" t="shared" si="7" ref="K41:K52">IF($A41="","",VLOOKUP($A41,$A$55:$I$66,9,FALSE))</f>
      </c>
      <c r="L41" s="100"/>
      <c r="M41" s="40">
        <f t="shared" si="5"/>
      </c>
    </row>
    <row r="42" spans="1:13" ht="30" customHeight="1">
      <c r="A42" s="37"/>
      <c r="B42" s="110"/>
      <c r="C42" s="111"/>
      <c r="D42" s="111"/>
      <c r="E42" s="111"/>
      <c r="F42" s="111"/>
      <c r="G42" s="111"/>
      <c r="H42" s="112"/>
      <c r="I42" s="86">
        <f t="shared" si="6"/>
      </c>
      <c r="J42" s="87"/>
      <c r="K42" s="99">
        <f t="shared" si="7"/>
      </c>
      <c r="L42" s="100"/>
      <c r="M42" s="40">
        <f t="shared" si="5"/>
      </c>
    </row>
    <row r="43" spans="1:13" ht="30" customHeight="1">
      <c r="A43" s="37"/>
      <c r="B43" s="110"/>
      <c r="C43" s="111"/>
      <c r="D43" s="111"/>
      <c r="E43" s="111"/>
      <c r="F43" s="111"/>
      <c r="G43" s="111"/>
      <c r="H43" s="112"/>
      <c r="I43" s="86">
        <f t="shared" si="6"/>
      </c>
      <c r="J43" s="87"/>
      <c r="K43" s="99">
        <f t="shared" si="7"/>
      </c>
      <c r="L43" s="100"/>
      <c r="M43" s="40">
        <f t="shared" si="5"/>
      </c>
    </row>
    <row r="44" spans="1:13" ht="30" customHeight="1">
      <c r="A44" s="37"/>
      <c r="B44" s="110"/>
      <c r="C44" s="111"/>
      <c r="D44" s="111"/>
      <c r="E44" s="111"/>
      <c r="F44" s="111"/>
      <c r="G44" s="111"/>
      <c r="H44" s="112"/>
      <c r="I44" s="86">
        <f t="shared" si="6"/>
      </c>
      <c r="J44" s="87"/>
      <c r="K44" s="99">
        <f t="shared" si="7"/>
      </c>
      <c r="L44" s="100"/>
      <c r="M44" s="40">
        <f t="shared" si="5"/>
      </c>
    </row>
    <row r="45" spans="1:13" ht="30" customHeight="1">
      <c r="A45" s="37"/>
      <c r="B45" s="110"/>
      <c r="C45" s="111"/>
      <c r="D45" s="111"/>
      <c r="E45" s="111"/>
      <c r="F45" s="111"/>
      <c r="G45" s="111"/>
      <c r="H45" s="112"/>
      <c r="I45" s="86">
        <f t="shared" si="6"/>
      </c>
      <c r="J45" s="87"/>
      <c r="K45" s="99">
        <f t="shared" si="7"/>
      </c>
      <c r="L45" s="100"/>
      <c r="M45" s="40">
        <f t="shared" si="5"/>
      </c>
    </row>
    <row r="46" spans="1:13" ht="30" customHeight="1">
      <c r="A46" s="37"/>
      <c r="B46" s="110"/>
      <c r="C46" s="111"/>
      <c r="D46" s="111"/>
      <c r="E46" s="111"/>
      <c r="F46" s="111"/>
      <c r="G46" s="111"/>
      <c r="H46" s="112"/>
      <c r="I46" s="86">
        <f t="shared" si="6"/>
      </c>
      <c r="J46" s="87"/>
      <c r="K46" s="99">
        <f t="shared" si="7"/>
      </c>
      <c r="L46" s="100"/>
      <c r="M46" s="40">
        <f t="shared" si="5"/>
      </c>
    </row>
    <row r="47" spans="1:13" ht="30" customHeight="1">
      <c r="A47" s="37"/>
      <c r="B47" s="110"/>
      <c r="C47" s="111"/>
      <c r="D47" s="111"/>
      <c r="E47" s="111"/>
      <c r="F47" s="111"/>
      <c r="G47" s="111"/>
      <c r="H47" s="112"/>
      <c r="I47" s="86">
        <f t="shared" si="6"/>
      </c>
      <c r="J47" s="87"/>
      <c r="K47" s="99">
        <f t="shared" si="7"/>
      </c>
      <c r="L47" s="100"/>
      <c r="M47" s="40">
        <f t="shared" si="5"/>
      </c>
    </row>
    <row r="48" spans="1:13" ht="30" customHeight="1">
      <c r="A48" s="37"/>
      <c r="B48" s="110"/>
      <c r="C48" s="111"/>
      <c r="D48" s="111"/>
      <c r="E48" s="111"/>
      <c r="F48" s="111"/>
      <c r="G48" s="111"/>
      <c r="H48" s="112"/>
      <c r="I48" s="86">
        <f t="shared" si="6"/>
      </c>
      <c r="J48" s="87"/>
      <c r="K48" s="99">
        <f t="shared" si="7"/>
      </c>
      <c r="L48" s="100"/>
      <c r="M48" s="40">
        <f t="shared" si="5"/>
      </c>
    </row>
    <row r="49" spans="1:13" ht="30" customHeight="1">
      <c r="A49" s="37"/>
      <c r="B49" s="110"/>
      <c r="C49" s="111"/>
      <c r="D49" s="111"/>
      <c r="E49" s="111"/>
      <c r="F49" s="111"/>
      <c r="G49" s="111"/>
      <c r="H49" s="112"/>
      <c r="I49" s="86">
        <f t="shared" si="6"/>
      </c>
      <c r="J49" s="87"/>
      <c r="K49" s="99">
        <f t="shared" si="7"/>
      </c>
      <c r="L49" s="100"/>
      <c r="M49" s="40">
        <f t="shared" si="5"/>
      </c>
    </row>
    <row r="50" spans="1:13" ht="30" customHeight="1">
      <c r="A50" s="37"/>
      <c r="B50" s="110"/>
      <c r="C50" s="111"/>
      <c r="D50" s="111"/>
      <c r="E50" s="111"/>
      <c r="F50" s="111"/>
      <c r="G50" s="111"/>
      <c r="H50" s="112"/>
      <c r="I50" s="86">
        <f t="shared" si="6"/>
      </c>
      <c r="J50" s="87"/>
      <c r="K50" s="99">
        <f t="shared" si="7"/>
      </c>
      <c r="L50" s="100"/>
      <c r="M50" s="40">
        <f t="shared" si="5"/>
      </c>
    </row>
    <row r="51" spans="1:13" ht="30" customHeight="1">
      <c r="A51" s="37"/>
      <c r="B51" s="110"/>
      <c r="C51" s="111"/>
      <c r="D51" s="111"/>
      <c r="E51" s="111"/>
      <c r="F51" s="111"/>
      <c r="G51" s="111"/>
      <c r="H51" s="112"/>
      <c r="I51" s="86">
        <f t="shared" si="6"/>
      </c>
      <c r="J51" s="87"/>
      <c r="K51" s="99">
        <f t="shared" si="7"/>
      </c>
      <c r="L51" s="100"/>
      <c r="M51" s="40">
        <f t="shared" si="5"/>
      </c>
    </row>
    <row r="52" spans="1:13" ht="30" customHeight="1">
      <c r="A52" s="37"/>
      <c r="B52" s="130"/>
      <c r="C52" s="131"/>
      <c r="D52" s="131"/>
      <c r="E52" s="131"/>
      <c r="F52" s="131"/>
      <c r="G52" s="131"/>
      <c r="H52" s="132"/>
      <c r="I52" s="104">
        <f t="shared" si="6"/>
      </c>
      <c r="J52" s="105"/>
      <c r="K52" s="92">
        <f t="shared" si="7"/>
      </c>
      <c r="L52" s="93"/>
      <c r="M52" s="40">
        <f t="shared" si="5"/>
      </c>
    </row>
    <row r="53" spans="1:13" ht="30" customHeight="1">
      <c r="A53" s="1"/>
      <c r="B53" s="2"/>
      <c r="C53" s="2"/>
      <c r="D53" s="2"/>
      <c r="E53" s="2"/>
      <c r="F53" s="2"/>
      <c r="G53" s="2"/>
      <c r="H53" s="2"/>
      <c r="I53" s="2"/>
      <c r="J53" s="4" t="s">
        <v>3</v>
      </c>
      <c r="K53" s="1"/>
      <c r="L53" s="61">
        <f>SUM(K33:L52)</f>
        <v>0</v>
      </c>
      <c r="M53" s="40"/>
    </row>
    <row r="54" spans="1:13" ht="15.75" customHeight="1">
      <c r="A54" s="128" t="s">
        <v>8</v>
      </c>
      <c r="B54" s="128"/>
      <c r="C54" s="128"/>
      <c r="D54" s="128"/>
      <c r="E54" s="128"/>
      <c r="F54" s="128"/>
      <c r="G54" s="128"/>
      <c r="H54" s="128"/>
      <c r="I54" s="128"/>
      <c r="J54" s="28"/>
      <c r="K54" s="28"/>
      <c r="L54" s="28"/>
      <c r="M54" s="40"/>
    </row>
    <row r="55" spans="1:13" ht="15.75" customHeight="1">
      <c r="A55" s="45"/>
      <c r="B55" s="81" t="s">
        <v>9</v>
      </c>
      <c r="C55" s="81"/>
      <c r="D55" s="46"/>
      <c r="E55" s="46"/>
      <c r="F55" s="81" t="s">
        <v>37</v>
      </c>
      <c r="G55" s="81"/>
      <c r="H55" s="81"/>
      <c r="I55" s="46" t="s">
        <v>7</v>
      </c>
      <c r="J55" s="20"/>
      <c r="K55" s="20"/>
      <c r="L55" s="20"/>
      <c r="M55" s="40"/>
    </row>
    <row r="56" spans="1:13" ht="15.75" customHeight="1">
      <c r="A56" s="34" t="s">
        <v>11</v>
      </c>
      <c r="B56" s="94" t="s">
        <v>10</v>
      </c>
      <c r="C56" s="94"/>
      <c r="D56" s="94"/>
      <c r="E56" s="94"/>
      <c r="F56" s="119" t="s">
        <v>12</v>
      </c>
      <c r="G56" s="119"/>
      <c r="H56" s="119"/>
      <c r="I56" s="47">
        <v>5</v>
      </c>
      <c r="J56" s="27"/>
      <c r="K56" s="27"/>
      <c r="L56" s="27"/>
      <c r="M56" s="40"/>
    </row>
    <row r="57" spans="1:13" ht="15.75" customHeight="1">
      <c r="A57" s="35" t="s">
        <v>13</v>
      </c>
      <c r="B57" s="88" t="s">
        <v>10</v>
      </c>
      <c r="C57" s="88"/>
      <c r="D57" s="88"/>
      <c r="E57" s="88"/>
      <c r="F57" s="129" t="s">
        <v>80</v>
      </c>
      <c r="G57" s="129"/>
      <c r="H57" s="129"/>
      <c r="I57" s="48">
        <v>10</v>
      </c>
      <c r="J57" s="27"/>
      <c r="K57" s="27"/>
      <c r="L57" s="27"/>
      <c r="M57" s="40"/>
    </row>
    <row r="58" spans="1:13" ht="15.75" customHeight="1">
      <c r="A58" s="36" t="s">
        <v>14</v>
      </c>
      <c r="B58" s="89" t="s">
        <v>10</v>
      </c>
      <c r="C58" s="89"/>
      <c r="D58" s="89"/>
      <c r="E58" s="89"/>
      <c r="F58" s="115" t="s">
        <v>15</v>
      </c>
      <c r="G58" s="115"/>
      <c r="H58" s="115"/>
      <c r="I58" s="49">
        <v>5</v>
      </c>
      <c r="J58" s="27"/>
      <c r="K58" s="27"/>
      <c r="L58" s="27"/>
      <c r="M58" s="40"/>
    </row>
    <row r="59" spans="1:13" ht="15.75" customHeight="1">
      <c r="A59" s="34" t="s">
        <v>16</v>
      </c>
      <c r="B59" s="90" t="s">
        <v>81</v>
      </c>
      <c r="C59" s="90"/>
      <c r="D59" s="90"/>
      <c r="E59" s="90"/>
      <c r="F59" s="119" t="s">
        <v>12</v>
      </c>
      <c r="G59" s="119"/>
      <c r="H59" s="119"/>
      <c r="I59" s="34">
        <v>3</v>
      </c>
      <c r="J59" s="27"/>
      <c r="K59" s="27"/>
      <c r="L59" s="27"/>
      <c r="M59" s="40"/>
    </row>
    <row r="60" spans="1:13" ht="15.75" customHeight="1">
      <c r="A60" s="36" t="s">
        <v>17</v>
      </c>
      <c r="B60" s="91" t="s">
        <v>82</v>
      </c>
      <c r="C60" s="91"/>
      <c r="D60" s="91"/>
      <c r="E60" s="91"/>
      <c r="F60" s="115" t="s">
        <v>18</v>
      </c>
      <c r="G60" s="115"/>
      <c r="H60" s="115"/>
      <c r="I60" s="36">
        <v>5</v>
      </c>
      <c r="J60" s="27"/>
      <c r="K60" s="27"/>
      <c r="L60" s="27"/>
      <c r="M60" s="40"/>
    </row>
    <row r="61" spans="1:13" ht="15.75" customHeight="1">
      <c r="A61" s="34" t="s">
        <v>20</v>
      </c>
      <c r="B61" s="90" t="s">
        <v>19</v>
      </c>
      <c r="C61" s="90"/>
      <c r="D61" s="90"/>
      <c r="E61" s="90"/>
      <c r="F61" s="119" t="s">
        <v>12</v>
      </c>
      <c r="G61" s="119"/>
      <c r="H61" s="119"/>
      <c r="I61" s="34">
        <v>2</v>
      </c>
      <c r="J61" s="27"/>
      <c r="K61" s="27"/>
      <c r="L61" s="27"/>
      <c r="M61" s="40"/>
    </row>
    <row r="62" spans="1:13" ht="15.75" customHeight="1">
      <c r="A62" s="36" t="s">
        <v>21</v>
      </c>
      <c r="B62" s="91" t="s">
        <v>19</v>
      </c>
      <c r="C62" s="91"/>
      <c r="D62" s="91"/>
      <c r="E62" s="91"/>
      <c r="F62" s="115" t="s">
        <v>18</v>
      </c>
      <c r="G62" s="115"/>
      <c r="H62" s="115"/>
      <c r="I62" s="36">
        <v>3</v>
      </c>
      <c r="J62" s="27"/>
      <c r="K62" s="27"/>
      <c r="L62" s="27"/>
      <c r="M62" s="40"/>
    </row>
    <row r="63" spans="1:13" ht="15.75" customHeight="1">
      <c r="A63" s="34" t="s">
        <v>23</v>
      </c>
      <c r="B63" s="90" t="s">
        <v>22</v>
      </c>
      <c r="C63" s="90"/>
      <c r="D63" s="90"/>
      <c r="E63" s="90"/>
      <c r="F63" s="119" t="s">
        <v>12</v>
      </c>
      <c r="G63" s="119"/>
      <c r="H63" s="119"/>
      <c r="I63" s="34">
        <v>1</v>
      </c>
      <c r="J63" s="27"/>
      <c r="K63" s="27"/>
      <c r="L63" s="27"/>
      <c r="M63" s="40"/>
    </row>
    <row r="64" spans="1:13" ht="15.75" customHeight="1">
      <c r="A64" s="36" t="s">
        <v>24</v>
      </c>
      <c r="B64" s="91" t="s">
        <v>22</v>
      </c>
      <c r="C64" s="91"/>
      <c r="D64" s="91"/>
      <c r="E64" s="91"/>
      <c r="F64" s="115" t="s">
        <v>18</v>
      </c>
      <c r="G64" s="115"/>
      <c r="H64" s="115"/>
      <c r="I64" s="36">
        <v>2</v>
      </c>
      <c r="J64" s="27"/>
      <c r="K64" s="27"/>
      <c r="L64" s="27"/>
      <c r="M64" s="40"/>
    </row>
    <row r="65" spans="1:12" ht="15.75" customHeight="1">
      <c r="A65" s="34" t="s">
        <v>26</v>
      </c>
      <c r="B65" s="90" t="s">
        <v>25</v>
      </c>
      <c r="C65" s="90"/>
      <c r="D65" s="90"/>
      <c r="E65" s="90"/>
      <c r="F65" s="119" t="s">
        <v>12</v>
      </c>
      <c r="G65" s="119"/>
      <c r="H65" s="119"/>
      <c r="I65" s="34">
        <v>1</v>
      </c>
      <c r="J65" s="27"/>
      <c r="K65" s="27"/>
      <c r="L65" s="27"/>
    </row>
    <row r="66" spans="1:12" ht="15.75" customHeight="1">
      <c r="A66" s="36" t="s">
        <v>27</v>
      </c>
      <c r="B66" s="91" t="s">
        <v>25</v>
      </c>
      <c r="C66" s="91"/>
      <c r="D66" s="91"/>
      <c r="E66" s="91"/>
      <c r="F66" s="115" t="s">
        <v>18</v>
      </c>
      <c r="G66" s="115"/>
      <c r="H66" s="115"/>
      <c r="I66" s="36">
        <v>1</v>
      </c>
      <c r="J66" s="27"/>
      <c r="K66" s="27"/>
      <c r="L66" s="27"/>
    </row>
    <row r="67" ht="13.5"/>
    <row r="68" ht="13.5"/>
  </sheetData>
  <sheetProtection/>
  <mergeCells count="155">
    <mergeCell ref="B52:H52"/>
    <mergeCell ref="B32:H32"/>
    <mergeCell ref="B47:H47"/>
    <mergeCell ref="B48:H48"/>
    <mergeCell ref="B49:H49"/>
    <mergeCell ref="B50:H50"/>
    <mergeCell ref="B51:H51"/>
    <mergeCell ref="B41:H41"/>
    <mergeCell ref="B42:H42"/>
    <mergeCell ref="B43:H43"/>
    <mergeCell ref="B44:H44"/>
    <mergeCell ref="B45:H45"/>
    <mergeCell ref="B46:H46"/>
    <mergeCell ref="B35:H35"/>
    <mergeCell ref="B36:H36"/>
    <mergeCell ref="B37:H37"/>
    <mergeCell ref="B38:H38"/>
    <mergeCell ref="B39:H39"/>
    <mergeCell ref="B40:H40"/>
    <mergeCell ref="B55:C55"/>
    <mergeCell ref="F65:H65"/>
    <mergeCell ref="F66:H66"/>
    <mergeCell ref="A54:I54"/>
    <mergeCell ref="F56:H56"/>
    <mergeCell ref="F57:H57"/>
    <mergeCell ref="F58:H58"/>
    <mergeCell ref="F59:H59"/>
    <mergeCell ref="F60:H60"/>
    <mergeCell ref="F63:H63"/>
    <mergeCell ref="K5:L5"/>
    <mergeCell ref="K6:L6"/>
    <mergeCell ref="K7:L7"/>
    <mergeCell ref="K9:L9"/>
    <mergeCell ref="I19:J19"/>
    <mergeCell ref="K19:L19"/>
    <mergeCell ref="I5:J5"/>
    <mergeCell ref="A2:L2"/>
    <mergeCell ref="K15:L15"/>
    <mergeCell ref="K16:L16"/>
    <mergeCell ref="K17:L17"/>
    <mergeCell ref="K18:L18"/>
    <mergeCell ref="K10:L10"/>
    <mergeCell ref="K11:L11"/>
    <mergeCell ref="K4:L4"/>
    <mergeCell ref="K12:L12"/>
    <mergeCell ref="B5:H5"/>
    <mergeCell ref="K22:L22"/>
    <mergeCell ref="K23:L23"/>
    <mergeCell ref="I20:J20"/>
    <mergeCell ref="I21:J21"/>
    <mergeCell ref="I22:J22"/>
    <mergeCell ref="I23:J23"/>
    <mergeCell ref="K20:L20"/>
    <mergeCell ref="K21:L21"/>
    <mergeCell ref="B8:H8"/>
    <mergeCell ref="I8:J8"/>
    <mergeCell ref="K8:L8"/>
    <mergeCell ref="K14:L14"/>
    <mergeCell ref="F62:H62"/>
    <mergeCell ref="K31:L31"/>
    <mergeCell ref="K32:L32"/>
    <mergeCell ref="K33:L33"/>
    <mergeCell ref="B25:H25"/>
    <mergeCell ref="K37:L37"/>
    <mergeCell ref="F64:H64"/>
    <mergeCell ref="B66:E66"/>
    <mergeCell ref="I15:J15"/>
    <mergeCell ref="I16:J16"/>
    <mergeCell ref="I17:J17"/>
    <mergeCell ref="I18:J18"/>
    <mergeCell ref="B33:H33"/>
    <mergeCell ref="B24:H24"/>
    <mergeCell ref="B23:H23"/>
    <mergeCell ref="F61:H61"/>
    <mergeCell ref="K24:L24"/>
    <mergeCell ref="K25:L25"/>
    <mergeCell ref="B34:H34"/>
    <mergeCell ref="K34:L34"/>
    <mergeCell ref="K35:L35"/>
    <mergeCell ref="I24:J24"/>
    <mergeCell ref="I25:J25"/>
    <mergeCell ref="K36:L36"/>
    <mergeCell ref="A29:L30"/>
    <mergeCell ref="K38:L38"/>
    <mergeCell ref="K39:L39"/>
    <mergeCell ref="B12:H12"/>
    <mergeCell ref="B13:H13"/>
    <mergeCell ref="B14:H14"/>
    <mergeCell ref="B15:H15"/>
    <mergeCell ref="B16:H16"/>
    <mergeCell ref="B17:H17"/>
    <mergeCell ref="I38:J38"/>
    <mergeCell ref="B18:H18"/>
    <mergeCell ref="K13:L13"/>
    <mergeCell ref="I52:J52"/>
    <mergeCell ref="B6:H6"/>
    <mergeCell ref="B7:H7"/>
    <mergeCell ref="B9:H9"/>
    <mergeCell ref="B10:H10"/>
    <mergeCell ref="B11:H11"/>
    <mergeCell ref="B19:H19"/>
    <mergeCell ref="B20:H20"/>
    <mergeCell ref="B21:H21"/>
    <mergeCell ref="B22:H22"/>
    <mergeCell ref="I51:J51"/>
    <mergeCell ref="K46:L46"/>
    <mergeCell ref="K47:L47"/>
    <mergeCell ref="K48:L48"/>
    <mergeCell ref="I45:J45"/>
    <mergeCell ref="K40:L40"/>
    <mergeCell ref="K41:L41"/>
    <mergeCell ref="I47:J47"/>
    <mergeCell ref="I48:J48"/>
    <mergeCell ref="K49:L49"/>
    <mergeCell ref="K50:L50"/>
    <mergeCell ref="K51:L51"/>
    <mergeCell ref="K43:L43"/>
    <mergeCell ref="K44:L44"/>
    <mergeCell ref="K45:L45"/>
    <mergeCell ref="I49:J49"/>
    <mergeCell ref="I41:J41"/>
    <mergeCell ref="I42:J42"/>
    <mergeCell ref="I43:J43"/>
    <mergeCell ref="I44:J44"/>
    <mergeCell ref="I46:J46"/>
    <mergeCell ref="K42:L42"/>
    <mergeCell ref="K52:L52"/>
    <mergeCell ref="B56:E56"/>
    <mergeCell ref="I32:J32"/>
    <mergeCell ref="I33:J33"/>
    <mergeCell ref="I34:J34"/>
    <mergeCell ref="I35:J35"/>
    <mergeCell ref="I36:J36"/>
    <mergeCell ref="I37:J37"/>
    <mergeCell ref="I39:J39"/>
    <mergeCell ref="I50:J50"/>
    <mergeCell ref="B57:E57"/>
    <mergeCell ref="B58:E58"/>
    <mergeCell ref="B59:E59"/>
    <mergeCell ref="B60:E60"/>
    <mergeCell ref="B61:E61"/>
    <mergeCell ref="B65:E65"/>
    <mergeCell ref="B63:E63"/>
    <mergeCell ref="B62:E62"/>
    <mergeCell ref="B64:E64"/>
    <mergeCell ref="F55:H55"/>
    <mergeCell ref="I6:J6"/>
    <mergeCell ref="I7:J7"/>
    <mergeCell ref="I9:J9"/>
    <mergeCell ref="I10:J10"/>
    <mergeCell ref="I11:J11"/>
    <mergeCell ref="I12:J12"/>
    <mergeCell ref="I13:J13"/>
    <mergeCell ref="I14:J14"/>
    <mergeCell ref="I40:J40"/>
  </mergeCells>
  <dataValidations count="1">
    <dataValidation type="list" allowBlank="1" showInputMessage="1" sqref="A33:A52 A6:A25">
      <formula1>$A$55:$A$66</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27" max="11" man="1"/>
  </rowBreaks>
</worksheet>
</file>

<file path=xl/worksheets/sheet3.xml><?xml version="1.0" encoding="utf-8"?>
<worksheet xmlns="http://schemas.openxmlformats.org/spreadsheetml/2006/main" xmlns:r="http://schemas.openxmlformats.org/officeDocument/2006/relationships">
  <dimension ref="A1:P67"/>
  <sheetViews>
    <sheetView view="pageBreakPreview" zoomScaleSheetLayoutView="100" zoomScalePageLayoutView="0" workbookViewId="0" topLeftCell="A1">
      <selection activeCell="I45" sqref="I45:J45"/>
    </sheetView>
  </sheetViews>
  <sheetFormatPr defaultColWidth="0" defaultRowHeight="13.5"/>
  <cols>
    <col min="1" max="1" width="7.25390625" style="0" customWidth="1"/>
    <col min="2" max="8" width="8.625" style="0" customWidth="1"/>
    <col min="9" max="10" width="7.625" style="0" customWidth="1"/>
    <col min="11" max="11" width="1.625" style="0" customWidth="1"/>
    <col min="12" max="12" width="14.625" style="0" customWidth="1"/>
    <col min="13" max="13" width="45.50390625" style="38" customWidth="1"/>
    <col min="14" max="14" width="0.74609375" style="0" customWidth="1"/>
    <col min="15" max="16384" width="9.00390625" style="0" hidden="1" customWidth="1"/>
  </cols>
  <sheetData>
    <row r="1" ht="13.5" customHeight="1">
      <c r="L1" s="5" t="s">
        <v>88</v>
      </c>
    </row>
    <row r="2" spans="1:12" ht="30" customHeight="1">
      <c r="A2" s="69" t="s">
        <v>92</v>
      </c>
      <c r="B2" s="69"/>
      <c r="C2" s="69"/>
      <c r="D2" s="69"/>
      <c r="E2" s="69"/>
      <c r="F2" s="69"/>
      <c r="G2" s="69"/>
      <c r="H2" s="69"/>
      <c r="I2" s="69"/>
      <c r="J2" s="69"/>
      <c r="K2" s="69"/>
      <c r="L2" s="69"/>
    </row>
    <row r="3" spans="1:12" ht="19.5" customHeight="1">
      <c r="A3" s="6"/>
      <c r="B3" s="6"/>
      <c r="C3" s="6"/>
      <c r="D3" s="6"/>
      <c r="E3" s="6"/>
      <c r="F3" s="6"/>
      <c r="G3" s="6"/>
      <c r="H3" s="6"/>
      <c r="I3" s="6"/>
      <c r="J3" s="6"/>
      <c r="K3" s="6"/>
      <c r="L3" s="6"/>
    </row>
    <row r="4" spans="1:12" ht="30" customHeight="1">
      <c r="A4" s="3"/>
      <c r="B4" s="3"/>
      <c r="C4" s="3"/>
      <c r="D4" s="3"/>
      <c r="E4" s="3"/>
      <c r="F4" s="3"/>
      <c r="G4" s="3"/>
      <c r="H4" s="3"/>
      <c r="I4" s="3"/>
      <c r="J4" s="7" t="s">
        <v>6</v>
      </c>
      <c r="K4" s="120">
        <f>IF('様式4 '!$G$5="","",'様式4 '!$G$5)</f>
      </c>
      <c r="L4" s="121"/>
    </row>
    <row r="5" spans="1:12" ht="30" customHeight="1">
      <c r="A5" s="25" t="s">
        <v>0</v>
      </c>
      <c r="B5" s="95" t="s">
        <v>72</v>
      </c>
      <c r="C5" s="125"/>
      <c r="D5" s="125"/>
      <c r="E5" s="125"/>
      <c r="F5" s="125"/>
      <c r="G5" s="125"/>
      <c r="H5" s="96"/>
      <c r="I5" s="95" t="s">
        <v>37</v>
      </c>
      <c r="J5" s="96"/>
      <c r="K5" s="120" t="s">
        <v>4</v>
      </c>
      <c r="L5" s="121"/>
    </row>
    <row r="6" spans="1:14" ht="30" customHeight="1">
      <c r="A6" s="37"/>
      <c r="B6" s="149"/>
      <c r="C6" s="150"/>
      <c r="D6" s="150"/>
      <c r="E6" s="150"/>
      <c r="F6" s="150"/>
      <c r="G6" s="150"/>
      <c r="H6" s="151"/>
      <c r="I6" s="97">
        <f aca="true" t="shared" si="0" ref="I6:I25">IF($A6="","",VLOOKUP($A6,$A$55:$I$67,6,FALSE))</f>
      </c>
      <c r="J6" s="98"/>
      <c r="K6" s="126"/>
      <c r="L6" s="127"/>
      <c r="M6" s="39">
        <f aca="true" t="shared" si="1" ref="M6:M25">IF($A6="","",VLOOKUP($A6,$A$55:$I$67,2,FALSE))</f>
      </c>
      <c r="N6" s="30"/>
    </row>
    <row r="7" spans="1:14" ht="30" customHeight="1">
      <c r="A7" s="37"/>
      <c r="B7" s="135"/>
      <c r="C7" s="136"/>
      <c r="D7" s="136"/>
      <c r="E7" s="136"/>
      <c r="F7" s="136"/>
      <c r="G7" s="136"/>
      <c r="H7" s="137"/>
      <c r="I7" s="86">
        <f t="shared" si="0"/>
      </c>
      <c r="J7" s="87"/>
      <c r="K7" s="99">
        <f aca="true" t="shared" si="2" ref="K7:K25">IF($A7="","",VLOOKUP($A7,$A$55:$I$67,9,FALSE))</f>
      </c>
      <c r="L7" s="100"/>
      <c r="M7" s="40">
        <f t="shared" si="1"/>
      </c>
      <c r="N7" s="29"/>
    </row>
    <row r="8" spans="1:14" ht="30" customHeight="1">
      <c r="A8" s="37"/>
      <c r="B8" s="135"/>
      <c r="C8" s="136"/>
      <c r="D8" s="136"/>
      <c r="E8" s="136"/>
      <c r="F8" s="136"/>
      <c r="G8" s="136"/>
      <c r="H8" s="137"/>
      <c r="I8" s="86">
        <f t="shared" si="0"/>
      </c>
      <c r="J8" s="87"/>
      <c r="K8" s="99">
        <f t="shared" si="2"/>
      </c>
      <c r="L8" s="100"/>
      <c r="M8" s="40">
        <f t="shared" si="1"/>
      </c>
      <c r="N8" s="29"/>
    </row>
    <row r="9" spans="1:14" ht="30" customHeight="1">
      <c r="A9" s="37"/>
      <c r="B9" s="135"/>
      <c r="C9" s="136"/>
      <c r="D9" s="136"/>
      <c r="E9" s="136"/>
      <c r="F9" s="136"/>
      <c r="G9" s="136"/>
      <c r="H9" s="137"/>
      <c r="I9" s="86">
        <f t="shared" si="0"/>
      </c>
      <c r="J9" s="87"/>
      <c r="K9" s="99">
        <f t="shared" si="2"/>
      </c>
      <c r="L9" s="100"/>
      <c r="M9" s="40">
        <f t="shared" si="1"/>
      </c>
      <c r="N9" s="29"/>
    </row>
    <row r="10" spans="1:14" ht="30" customHeight="1">
      <c r="A10" s="37"/>
      <c r="B10" s="135"/>
      <c r="C10" s="136"/>
      <c r="D10" s="136"/>
      <c r="E10" s="136"/>
      <c r="F10" s="136"/>
      <c r="G10" s="136"/>
      <c r="H10" s="137"/>
      <c r="I10" s="86">
        <f t="shared" si="0"/>
      </c>
      <c r="J10" s="87"/>
      <c r="K10" s="99">
        <f t="shared" si="2"/>
      </c>
      <c r="L10" s="100"/>
      <c r="M10" s="40">
        <f t="shared" si="1"/>
      </c>
      <c r="N10" s="29"/>
    </row>
    <row r="11" spans="1:14" ht="30" customHeight="1">
      <c r="A11" s="37"/>
      <c r="B11" s="135"/>
      <c r="C11" s="136"/>
      <c r="D11" s="136"/>
      <c r="E11" s="136"/>
      <c r="F11" s="136"/>
      <c r="G11" s="136"/>
      <c r="H11" s="137"/>
      <c r="I11" s="86">
        <f t="shared" si="0"/>
      </c>
      <c r="J11" s="87"/>
      <c r="K11" s="99">
        <f t="shared" si="2"/>
      </c>
      <c r="L11" s="100"/>
      <c r="M11" s="40">
        <f t="shared" si="1"/>
      </c>
      <c r="N11" s="29"/>
    </row>
    <row r="12" spans="1:14" ht="30" customHeight="1">
      <c r="A12" s="37"/>
      <c r="B12" s="135"/>
      <c r="C12" s="136"/>
      <c r="D12" s="136"/>
      <c r="E12" s="136"/>
      <c r="F12" s="136"/>
      <c r="G12" s="136"/>
      <c r="H12" s="137"/>
      <c r="I12" s="86">
        <f t="shared" si="0"/>
      </c>
      <c r="J12" s="87"/>
      <c r="K12" s="99">
        <f t="shared" si="2"/>
      </c>
      <c r="L12" s="100"/>
      <c r="M12" s="40">
        <f t="shared" si="1"/>
      </c>
      <c r="N12" s="29"/>
    </row>
    <row r="13" spans="1:14" ht="30" customHeight="1">
      <c r="A13" s="37"/>
      <c r="B13" s="135"/>
      <c r="C13" s="136"/>
      <c r="D13" s="136"/>
      <c r="E13" s="136"/>
      <c r="F13" s="136"/>
      <c r="G13" s="136"/>
      <c r="H13" s="137"/>
      <c r="I13" s="86">
        <f t="shared" si="0"/>
      </c>
      <c r="J13" s="87"/>
      <c r="K13" s="99">
        <f t="shared" si="2"/>
      </c>
      <c r="L13" s="100"/>
      <c r="M13" s="40">
        <f t="shared" si="1"/>
      </c>
      <c r="N13" s="29"/>
    </row>
    <row r="14" spans="1:14" ht="30" customHeight="1">
      <c r="A14" s="37"/>
      <c r="B14" s="135"/>
      <c r="C14" s="136"/>
      <c r="D14" s="136"/>
      <c r="E14" s="136"/>
      <c r="F14" s="136"/>
      <c r="G14" s="136"/>
      <c r="H14" s="137"/>
      <c r="I14" s="86">
        <f t="shared" si="0"/>
      </c>
      <c r="J14" s="87"/>
      <c r="K14" s="99">
        <f t="shared" si="2"/>
      </c>
      <c r="L14" s="100"/>
      <c r="M14" s="40">
        <f t="shared" si="1"/>
      </c>
      <c r="N14" s="29"/>
    </row>
    <row r="15" spans="1:14" ht="30" customHeight="1">
      <c r="A15" s="37"/>
      <c r="B15" s="135"/>
      <c r="C15" s="136"/>
      <c r="D15" s="136"/>
      <c r="E15" s="136"/>
      <c r="F15" s="136"/>
      <c r="G15" s="136"/>
      <c r="H15" s="137"/>
      <c r="I15" s="86">
        <f t="shared" si="0"/>
      </c>
      <c r="J15" s="87"/>
      <c r="K15" s="99">
        <f t="shared" si="2"/>
      </c>
      <c r="L15" s="100"/>
      <c r="M15" s="40">
        <f t="shared" si="1"/>
      </c>
      <c r="N15" s="29"/>
    </row>
    <row r="16" spans="1:13" ht="30" customHeight="1">
      <c r="A16" s="37"/>
      <c r="B16" s="135"/>
      <c r="C16" s="136"/>
      <c r="D16" s="136"/>
      <c r="E16" s="136"/>
      <c r="F16" s="136"/>
      <c r="G16" s="136"/>
      <c r="H16" s="137"/>
      <c r="I16" s="86">
        <f t="shared" si="0"/>
      </c>
      <c r="J16" s="87"/>
      <c r="K16" s="99">
        <f t="shared" si="2"/>
      </c>
      <c r="L16" s="100"/>
      <c r="M16" s="40">
        <f t="shared" si="1"/>
      </c>
    </row>
    <row r="17" spans="1:13" ht="30" customHeight="1">
      <c r="A17" s="37"/>
      <c r="B17" s="135"/>
      <c r="C17" s="136"/>
      <c r="D17" s="136"/>
      <c r="E17" s="136"/>
      <c r="F17" s="136"/>
      <c r="G17" s="136"/>
      <c r="H17" s="137"/>
      <c r="I17" s="86">
        <f t="shared" si="0"/>
      </c>
      <c r="J17" s="87"/>
      <c r="K17" s="99">
        <f t="shared" si="2"/>
      </c>
      <c r="L17" s="100"/>
      <c r="M17" s="40">
        <f t="shared" si="1"/>
      </c>
    </row>
    <row r="18" spans="1:13" ht="30" customHeight="1">
      <c r="A18" s="37"/>
      <c r="B18" s="135"/>
      <c r="C18" s="136"/>
      <c r="D18" s="136"/>
      <c r="E18" s="136"/>
      <c r="F18" s="136"/>
      <c r="G18" s="136"/>
      <c r="H18" s="137"/>
      <c r="I18" s="86">
        <f t="shared" si="0"/>
      </c>
      <c r="J18" s="87"/>
      <c r="K18" s="99">
        <f t="shared" si="2"/>
      </c>
      <c r="L18" s="100"/>
      <c r="M18" s="40">
        <f t="shared" si="1"/>
      </c>
    </row>
    <row r="19" spans="1:13" ht="30" customHeight="1">
      <c r="A19" s="37"/>
      <c r="B19" s="135"/>
      <c r="C19" s="136"/>
      <c r="D19" s="136"/>
      <c r="E19" s="136"/>
      <c r="F19" s="136"/>
      <c r="G19" s="136"/>
      <c r="H19" s="137"/>
      <c r="I19" s="86">
        <f t="shared" si="0"/>
      </c>
      <c r="J19" s="87"/>
      <c r="K19" s="99">
        <f t="shared" si="2"/>
      </c>
      <c r="L19" s="100"/>
      <c r="M19" s="40">
        <f t="shared" si="1"/>
      </c>
    </row>
    <row r="20" spans="1:13" ht="30" customHeight="1">
      <c r="A20" s="37"/>
      <c r="B20" s="135"/>
      <c r="C20" s="136"/>
      <c r="D20" s="136"/>
      <c r="E20" s="136"/>
      <c r="F20" s="136"/>
      <c r="G20" s="136"/>
      <c r="H20" s="137"/>
      <c r="I20" s="86">
        <f t="shared" si="0"/>
      </c>
      <c r="J20" s="87"/>
      <c r="K20" s="99">
        <f t="shared" si="2"/>
      </c>
      <c r="L20" s="100"/>
      <c r="M20" s="40">
        <f t="shared" si="1"/>
      </c>
    </row>
    <row r="21" spans="1:13" ht="30" customHeight="1">
      <c r="A21" s="37"/>
      <c r="B21" s="135"/>
      <c r="C21" s="136"/>
      <c r="D21" s="136"/>
      <c r="E21" s="136"/>
      <c r="F21" s="136"/>
      <c r="G21" s="136"/>
      <c r="H21" s="137"/>
      <c r="I21" s="86">
        <f t="shared" si="0"/>
      </c>
      <c r="J21" s="87"/>
      <c r="K21" s="99">
        <f t="shared" si="2"/>
      </c>
      <c r="L21" s="100"/>
      <c r="M21" s="40">
        <f t="shared" si="1"/>
      </c>
    </row>
    <row r="22" spans="1:13" ht="30" customHeight="1">
      <c r="A22" s="37"/>
      <c r="B22" s="135"/>
      <c r="C22" s="136"/>
      <c r="D22" s="136"/>
      <c r="E22" s="136"/>
      <c r="F22" s="136"/>
      <c r="G22" s="136"/>
      <c r="H22" s="137"/>
      <c r="I22" s="86">
        <f t="shared" si="0"/>
      </c>
      <c r="J22" s="87"/>
      <c r="K22" s="99">
        <f t="shared" si="2"/>
      </c>
      <c r="L22" s="100"/>
      <c r="M22" s="40">
        <f t="shared" si="1"/>
      </c>
    </row>
    <row r="23" spans="1:13" ht="30" customHeight="1">
      <c r="A23" s="37"/>
      <c r="B23" s="135"/>
      <c r="C23" s="136"/>
      <c r="D23" s="136"/>
      <c r="E23" s="136"/>
      <c r="F23" s="136"/>
      <c r="G23" s="136"/>
      <c r="H23" s="137"/>
      <c r="I23" s="86">
        <f t="shared" si="0"/>
      </c>
      <c r="J23" s="87"/>
      <c r="K23" s="99">
        <f t="shared" si="2"/>
      </c>
      <c r="L23" s="100"/>
      <c r="M23" s="40">
        <f t="shared" si="1"/>
      </c>
    </row>
    <row r="24" spans="1:13" ht="30" customHeight="1">
      <c r="A24" s="37"/>
      <c r="B24" s="135"/>
      <c r="C24" s="136"/>
      <c r="D24" s="136"/>
      <c r="E24" s="136"/>
      <c r="F24" s="136"/>
      <c r="G24" s="136"/>
      <c r="H24" s="137"/>
      <c r="I24" s="86">
        <f t="shared" si="0"/>
      </c>
      <c r="J24" s="87"/>
      <c r="K24" s="99">
        <f t="shared" si="2"/>
      </c>
      <c r="L24" s="100"/>
      <c r="M24" s="40">
        <f t="shared" si="1"/>
      </c>
    </row>
    <row r="25" spans="1:13" ht="30" customHeight="1">
      <c r="A25" s="37"/>
      <c r="B25" s="146"/>
      <c r="C25" s="147"/>
      <c r="D25" s="147"/>
      <c r="E25" s="147"/>
      <c r="F25" s="147"/>
      <c r="G25" s="147"/>
      <c r="H25" s="148"/>
      <c r="I25" s="104">
        <f t="shared" si="0"/>
      </c>
      <c r="J25" s="105"/>
      <c r="K25" s="92">
        <f t="shared" si="2"/>
      </c>
      <c r="L25" s="93"/>
      <c r="M25" s="40">
        <f t="shared" si="1"/>
      </c>
    </row>
    <row r="26" spans="1:13" ht="30" customHeight="1">
      <c r="A26" s="1"/>
      <c r="B26" s="2"/>
      <c r="C26" s="2"/>
      <c r="D26" s="2"/>
      <c r="E26" s="2"/>
      <c r="F26" s="2"/>
      <c r="G26" s="2"/>
      <c r="H26" s="2"/>
      <c r="I26" s="2"/>
      <c r="J26" s="4" t="s">
        <v>3</v>
      </c>
      <c r="K26" s="60"/>
      <c r="L26" s="61">
        <f>SUM(K6:K25)</f>
        <v>0</v>
      </c>
      <c r="M26" s="40"/>
    </row>
    <row r="27" spans="1:13" ht="12" customHeight="1">
      <c r="A27" s="53"/>
      <c r="B27" s="53"/>
      <c r="C27" s="53"/>
      <c r="D27" s="53"/>
      <c r="E27" s="53"/>
      <c r="F27" s="53"/>
      <c r="G27" s="53"/>
      <c r="H27" s="53"/>
      <c r="I27" s="53"/>
      <c r="J27" s="56"/>
      <c r="K27" s="57"/>
      <c r="L27" s="57"/>
      <c r="M27" s="40"/>
    </row>
    <row r="28" spans="12:13" ht="12" customHeight="1">
      <c r="L28" s="5" t="s">
        <v>88</v>
      </c>
      <c r="M28" s="40"/>
    </row>
    <row r="29" spans="1:15" s="22" customFormat="1" ht="30" customHeight="1">
      <c r="A29" s="109" t="s">
        <v>94</v>
      </c>
      <c r="B29" s="109"/>
      <c r="C29" s="109"/>
      <c r="D29" s="109"/>
      <c r="E29" s="109"/>
      <c r="F29" s="109"/>
      <c r="G29" s="109"/>
      <c r="H29" s="109"/>
      <c r="I29" s="109"/>
      <c r="J29" s="109"/>
      <c r="K29" s="109"/>
      <c r="L29" s="109"/>
      <c r="M29" s="31"/>
      <c r="N29" s="8"/>
      <c r="O29" s="21"/>
    </row>
    <row r="30" spans="1:15" s="22" customFormat="1" ht="19.5" customHeight="1">
      <c r="A30" s="109"/>
      <c r="B30" s="109"/>
      <c r="C30" s="109"/>
      <c r="D30" s="109"/>
      <c r="E30" s="109"/>
      <c r="F30" s="109"/>
      <c r="G30" s="109"/>
      <c r="H30" s="109"/>
      <c r="I30" s="109"/>
      <c r="J30" s="109"/>
      <c r="K30" s="109"/>
      <c r="L30" s="109"/>
      <c r="M30" s="31"/>
      <c r="N30" s="8"/>
      <c r="O30" s="21"/>
    </row>
    <row r="31" spans="1:15" s="22" customFormat="1" ht="30" customHeight="1">
      <c r="A31" s="3"/>
      <c r="B31" s="3"/>
      <c r="C31" s="3"/>
      <c r="D31" s="3"/>
      <c r="E31" s="3"/>
      <c r="F31" s="3"/>
      <c r="G31" s="3"/>
      <c r="H31" s="3"/>
      <c r="I31" s="3"/>
      <c r="J31" s="7" t="s">
        <v>6</v>
      </c>
      <c r="K31" s="120">
        <f>IF('様式4 '!$G$5="","",'様式4 '!$G$5)</f>
      </c>
      <c r="L31" s="121"/>
      <c r="M31" s="31"/>
      <c r="N31" s="8"/>
      <c r="O31" s="21"/>
    </row>
    <row r="32" spans="1:15" s="22" customFormat="1" ht="30" customHeight="1">
      <c r="A32" s="25" t="s">
        <v>0</v>
      </c>
      <c r="B32" s="95" t="s">
        <v>72</v>
      </c>
      <c r="C32" s="125"/>
      <c r="D32" s="125"/>
      <c r="E32" s="125"/>
      <c r="F32" s="125"/>
      <c r="G32" s="125"/>
      <c r="H32" s="96"/>
      <c r="I32" s="95" t="s">
        <v>37</v>
      </c>
      <c r="J32" s="96"/>
      <c r="K32" s="120" t="s">
        <v>4</v>
      </c>
      <c r="L32" s="121"/>
      <c r="M32" s="31"/>
      <c r="N32" s="8"/>
      <c r="O32" s="21"/>
    </row>
    <row r="33" spans="1:15" s="22" customFormat="1" ht="30" customHeight="1">
      <c r="A33" s="37"/>
      <c r="B33" s="135"/>
      <c r="C33" s="136"/>
      <c r="D33" s="136"/>
      <c r="E33" s="136"/>
      <c r="F33" s="136"/>
      <c r="G33" s="136"/>
      <c r="H33" s="137"/>
      <c r="I33" s="97">
        <f aca="true" t="shared" si="3" ref="I33:I43">IF($A33="","",VLOOKUP($A33,$A$55:$I$67,6,FALSE))</f>
      </c>
      <c r="J33" s="98"/>
      <c r="K33" s="99">
        <f aca="true" t="shared" si="4" ref="K33:K52">IF($A33="","",VLOOKUP($A33,$A$55:$I$67,9,FALSE))</f>
      </c>
      <c r="L33" s="100"/>
      <c r="M33" s="40">
        <f aca="true" t="shared" si="5" ref="M33:M52">IF($A33="","",VLOOKUP($A33,$A$55:$I$67,2,FALSE))</f>
      </c>
      <c r="N33"/>
      <c r="O33" s="21"/>
    </row>
    <row r="34" spans="1:15" s="22" customFormat="1" ht="30" customHeight="1">
      <c r="A34" s="37"/>
      <c r="B34" s="135"/>
      <c r="C34" s="136"/>
      <c r="D34" s="136"/>
      <c r="E34" s="136"/>
      <c r="F34" s="136"/>
      <c r="G34" s="136"/>
      <c r="H34" s="137"/>
      <c r="I34" s="86">
        <f t="shared" si="3"/>
      </c>
      <c r="J34" s="87"/>
      <c r="K34" s="99">
        <f t="shared" si="4"/>
      </c>
      <c r="L34" s="100"/>
      <c r="M34" s="40">
        <f t="shared" si="5"/>
      </c>
      <c r="N34"/>
      <c r="O34" s="21"/>
    </row>
    <row r="35" spans="1:15" s="22" customFormat="1" ht="30" customHeight="1">
      <c r="A35" s="37"/>
      <c r="B35" s="135"/>
      <c r="C35" s="136"/>
      <c r="D35" s="136"/>
      <c r="E35" s="136"/>
      <c r="F35" s="136"/>
      <c r="G35" s="136"/>
      <c r="H35" s="137"/>
      <c r="I35" s="86">
        <f t="shared" si="3"/>
      </c>
      <c r="J35" s="87"/>
      <c r="K35" s="99">
        <f t="shared" si="4"/>
      </c>
      <c r="L35" s="100"/>
      <c r="M35" s="40">
        <f t="shared" si="5"/>
      </c>
      <c r="N35"/>
      <c r="O35" s="21"/>
    </row>
    <row r="36" spans="1:15" s="19" customFormat="1" ht="30" customHeight="1">
      <c r="A36" s="37"/>
      <c r="B36" s="135"/>
      <c r="C36" s="136"/>
      <c r="D36" s="136"/>
      <c r="E36" s="136"/>
      <c r="F36" s="136"/>
      <c r="G36" s="136"/>
      <c r="H36" s="137"/>
      <c r="I36" s="86">
        <f t="shared" si="3"/>
      </c>
      <c r="J36" s="87"/>
      <c r="K36" s="99">
        <f t="shared" si="4"/>
      </c>
      <c r="L36" s="100"/>
      <c r="M36" s="40">
        <f t="shared" si="5"/>
      </c>
      <c r="N36"/>
      <c r="O36" s="8"/>
    </row>
    <row r="37" spans="1:15" s="19" customFormat="1" ht="30" customHeight="1">
      <c r="A37" s="37"/>
      <c r="B37" s="135"/>
      <c r="C37" s="136"/>
      <c r="D37" s="136"/>
      <c r="E37" s="136"/>
      <c r="F37" s="136"/>
      <c r="G37" s="136"/>
      <c r="H37" s="137"/>
      <c r="I37" s="86">
        <f t="shared" si="3"/>
      </c>
      <c r="J37" s="87"/>
      <c r="K37" s="99">
        <f t="shared" si="4"/>
      </c>
      <c r="L37" s="100"/>
      <c r="M37" s="40">
        <f t="shared" si="5"/>
      </c>
      <c r="N37"/>
      <c r="O37" s="8"/>
    </row>
    <row r="38" spans="1:15" s="19" customFormat="1" ht="30" customHeight="1">
      <c r="A38" s="37"/>
      <c r="B38" s="135"/>
      <c r="C38" s="136"/>
      <c r="D38" s="136"/>
      <c r="E38" s="136"/>
      <c r="F38" s="136"/>
      <c r="G38" s="136"/>
      <c r="H38" s="137"/>
      <c r="I38" s="86">
        <f t="shared" si="3"/>
      </c>
      <c r="J38" s="87"/>
      <c r="K38" s="99">
        <f t="shared" si="4"/>
      </c>
      <c r="L38" s="100"/>
      <c r="M38" s="40">
        <f t="shared" si="5"/>
      </c>
      <c r="N38"/>
      <c r="O38" s="8"/>
    </row>
    <row r="39" spans="1:16" s="19" customFormat="1" ht="30" customHeight="1">
      <c r="A39" s="37"/>
      <c r="B39" s="135"/>
      <c r="C39" s="136"/>
      <c r="D39" s="136"/>
      <c r="E39" s="136"/>
      <c r="F39" s="136"/>
      <c r="G39" s="136"/>
      <c r="H39" s="137"/>
      <c r="I39" s="86">
        <f t="shared" si="3"/>
      </c>
      <c r="J39" s="87"/>
      <c r="K39" s="99">
        <f t="shared" si="4"/>
      </c>
      <c r="L39" s="100"/>
      <c r="M39" s="40">
        <f t="shared" si="5"/>
      </c>
      <c r="N39"/>
      <c r="O39" s="8"/>
      <c r="P39" s="14"/>
    </row>
    <row r="40" spans="1:15" s="14" customFormat="1" ht="30" customHeight="1">
      <c r="A40" s="37"/>
      <c r="B40" s="135"/>
      <c r="C40" s="136"/>
      <c r="D40" s="136"/>
      <c r="E40" s="136"/>
      <c r="F40" s="136"/>
      <c r="G40" s="136"/>
      <c r="H40" s="137"/>
      <c r="I40" s="86">
        <f t="shared" si="3"/>
      </c>
      <c r="J40" s="87"/>
      <c r="K40" s="99">
        <f t="shared" si="4"/>
      </c>
      <c r="L40" s="100"/>
      <c r="M40" s="40">
        <f t="shared" si="5"/>
      </c>
      <c r="N40"/>
      <c r="O40" s="8"/>
    </row>
    <row r="41" spans="1:13" ht="30" customHeight="1">
      <c r="A41" s="37"/>
      <c r="B41" s="135"/>
      <c r="C41" s="136"/>
      <c r="D41" s="136"/>
      <c r="E41" s="136"/>
      <c r="F41" s="136"/>
      <c r="G41" s="136"/>
      <c r="H41" s="137"/>
      <c r="I41" s="86">
        <f t="shared" si="3"/>
      </c>
      <c r="J41" s="87"/>
      <c r="K41" s="99">
        <f t="shared" si="4"/>
      </c>
      <c r="L41" s="100"/>
      <c r="M41" s="40">
        <f t="shared" si="5"/>
      </c>
    </row>
    <row r="42" spans="1:13" ht="30" customHeight="1">
      <c r="A42" s="37"/>
      <c r="B42" s="135"/>
      <c r="C42" s="136"/>
      <c r="D42" s="136"/>
      <c r="E42" s="136"/>
      <c r="F42" s="136"/>
      <c r="G42" s="136"/>
      <c r="H42" s="137"/>
      <c r="I42" s="86">
        <f t="shared" si="3"/>
      </c>
      <c r="J42" s="87"/>
      <c r="K42" s="99">
        <f t="shared" si="4"/>
      </c>
      <c r="L42" s="100"/>
      <c r="M42" s="40">
        <f t="shared" si="5"/>
      </c>
    </row>
    <row r="43" spans="1:13" ht="30" customHeight="1">
      <c r="A43" s="37"/>
      <c r="B43" s="135"/>
      <c r="C43" s="136"/>
      <c r="D43" s="136"/>
      <c r="E43" s="136"/>
      <c r="F43" s="136"/>
      <c r="G43" s="136"/>
      <c r="H43" s="137"/>
      <c r="I43" s="86">
        <f t="shared" si="3"/>
      </c>
      <c r="J43" s="87"/>
      <c r="K43" s="99">
        <f t="shared" si="4"/>
      </c>
      <c r="L43" s="100"/>
      <c r="M43" s="40">
        <f t="shared" si="5"/>
      </c>
    </row>
    <row r="44" spans="1:13" ht="30" customHeight="1">
      <c r="A44" s="37"/>
      <c r="B44" s="135"/>
      <c r="C44" s="136"/>
      <c r="D44" s="136"/>
      <c r="E44" s="136"/>
      <c r="F44" s="136"/>
      <c r="G44" s="136"/>
      <c r="H44" s="137"/>
      <c r="I44" s="86">
        <f aca="true" t="shared" si="6" ref="I44:I52">IF($A44="","",VLOOKUP($A44,$A$55:$I$67,6,FALSE))</f>
      </c>
      <c r="J44" s="87"/>
      <c r="K44" s="99">
        <f t="shared" si="4"/>
      </c>
      <c r="L44" s="100"/>
      <c r="M44" s="40">
        <f t="shared" si="5"/>
      </c>
    </row>
    <row r="45" spans="1:13" ht="30" customHeight="1">
      <c r="A45" s="37"/>
      <c r="B45" s="135"/>
      <c r="C45" s="136"/>
      <c r="D45" s="136"/>
      <c r="E45" s="136"/>
      <c r="F45" s="136"/>
      <c r="G45" s="136"/>
      <c r="H45" s="137"/>
      <c r="I45" s="86">
        <f t="shared" si="6"/>
      </c>
      <c r="J45" s="87"/>
      <c r="K45" s="99">
        <f t="shared" si="4"/>
      </c>
      <c r="L45" s="100"/>
      <c r="M45" s="40">
        <f t="shared" si="5"/>
      </c>
    </row>
    <row r="46" spans="1:13" ht="30" customHeight="1">
      <c r="A46" s="37"/>
      <c r="B46" s="135"/>
      <c r="C46" s="136"/>
      <c r="D46" s="136"/>
      <c r="E46" s="136"/>
      <c r="F46" s="136"/>
      <c r="G46" s="136"/>
      <c r="H46" s="137"/>
      <c r="I46" s="86">
        <f t="shared" si="6"/>
      </c>
      <c r="J46" s="87"/>
      <c r="K46" s="99">
        <f t="shared" si="4"/>
      </c>
      <c r="L46" s="100"/>
      <c r="M46" s="40">
        <f t="shared" si="5"/>
      </c>
    </row>
    <row r="47" spans="1:13" ht="30" customHeight="1">
      <c r="A47" s="37"/>
      <c r="B47" s="135"/>
      <c r="C47" s="136"/>
      <c r="D47" s="136"/>
      <c r="E47" s="136"/>
      <c r="F47" s="136"/>
      <c r="G47" s="136"/>
      <c r="H47" s="137"/>
      <c r="I47" s="86">
        <f t="shared" si="6"/>
      </c>
      <c r="J47" s="87"/>
      <c r="K47" s="99">
        <f t="shared" si="4"/>
      </c>
      <c r="L47" s="100"/>
      <c r="M47" s="40">
        <f t="shared" si="5"/>
      </c>
    </row>
    <row r="48" spans="1:13" ht="30" customHeight="1">
      <c r="A48" s="37"/>
      <c r="B48" s="135"/>
      <c r="C48" s="136"/>
      <c r="D48" s="136"/>
      <c r="E48" s="136"/>
      <c r="F48" s="136"/>
      <c r="G48" s="136"/>
      <c r="H48" s="137"/>
      <c r="I48" s="86">
        <f t="shared" si="6"/>
      </c>
      <c r="J48" s="87"/>
      <c r="K48" s="99">
        <f t="shared" si="4"/>
      </c>
      <c r="L48" s="100"/>
      <c r="M48" s="40">
        <f t="shared" si="5"/>
      </c>
    </row>
    <row r="49" spans="1:13" ht="30" customHeight="1">
      <c r="A49" s="37"/>
      <c r="B49" s="135"/>
      <c r="C49" s="136"/>
      <c r="D49" s="136"/>
      <c r="E49" s="136"/>
      <c r="F49" s="136"/>
      <c r="G49" s="136"/>
      <c r="H49" s="137"/>
      <c r="I49" s="86">
        <f t="shared" si="6"/>
      </c>
      <c r="J49" s="87"/>
      <c r="K49" s="99">
        <f t="shared" si="4"/>
      </c>
      <c r="L49" s="100"/>
      <c r="M49" s="40">
        <f t="shared" si="5"/>
      </c>
    </row>
    <row r="50" spans="1:13" ht="30" customHeight="1">
      <c r="A50" s="37"/>
      <c r="B50" s="135"/>
      <c r="C50" s="136"/>
      <c r="D50" s="136"/>
      <c r="E50" s="136"/>
      <c r="F50" s="136"/>
      <c r="G50" s="136"/>
      <c r="H50" s="137"/>
      <c r="I50" s="86">
        <f t="shared" si="6"/>
      </c>
      <c r="J50" s="87"/>
      <c r="K50" s="99">
        <f t="shared" si="4"/>
      </c>
      <c r="L50" s="100"/>
      <c r="M50" s="40">
        <f t="shared" si="5"/>
      </c>
    </row>
    <row r="51" spans="1:13" ht="30" customHeight="1">
      <c r="A51" s="37"/>
      <c r="B51" s="135"/>
      <c r="C51" s="136"/>
      <c r="D51" s="136"/>
      <c r="E51" s="136"/>
      <c r="F51" s="136"/>
      <c r="G51" s="136"/>
      <c r="H51" s="137"/>
      <c r="I51" s="86">
        <f t="shared" si="6"/>
      </c>
      <c r="J51" s="87"/>
      <c r="K51" s="99">
        <f t="shared" si="4"/>
      </c>
      <c r="L51" s="100"/>
      <c r="M51" s="40">
        <f t="shared" si="5"/>
      </c>
    </row>
    <row r="52" spans="1:13" ht="30" customHeight="1">
      <c r="A52" s="37"/>
      <c r="B52" s="146"/>
      <c r="C52" s="147"/>
      <c r="D52" s="147"/>
      <c r="E52" s="147"/>
      <c r="F52" s="147"/>
      <c r="G52" s="147"/>
      <c r="H52" s="148"/>
      <c r="I52" s="104">
        <f t="shared" si="6"/>
      </c>
      <c r="J52" s="105"/>
      <c r="K52" s="99">
        <f t="shared" si="4"/>
      </c>
      <c r="L52" s="100"/>
      <c r="M52" s="40">
        <f t="shared" si="5"/>
      </c>
    </row>
    <row r="53" spans="1:13" ht="30" customHeight="1">
      <c r="A53" s="1"/>
      <c r="B53" s="2"/>
      <c r="C53" s="2"/>
      <c r="D53" s="2"/>
      <c r="E53" s="2"/>
      <c r="F53" s="2"/>
      <c r="G53" s="2"/>
      <c r="H53" s="2"/>
      <c r="I53" s="2"/>
      <c r="J53" s="4" t="s">
        <v>3</v>
      </c>
      <c r="K53" s="60"/>
      <c r="L53" s="61">
        <f>SUM(K33:K52)</f>
        <v>0</v>
      </c>
      <c r="M53" s="40"/>
    </row>
    <row r="54" spans="1:13" ht="15.75" customHeight="1">
      <c r="A54" s="128" t="s">
        <v>75</v>
      </c>
      <c r="B54" s="128"/>
      <c r="C54" s="128"/>
      <c r="D54" s="128"/>
      <c r="E54" s="128"/>
      <c r="F54" s="128"/>
      <c r="G54" s="128"/>
      <c r="H54" s="128"/>
      <c r="I54" s="128"/>
      <c r="J54" s="28"/>
      <c r="K54" s="28"/>
      <c r="L54" s="28"/>
      <c r="M54" s="40"/>
    </row>
    <row r="55" spans="1:13" ht="15.75" customHeight="1">
      <c r="A55" s="50"/>
      <c r="B55" s="138" t="s">
        <v>9</v>
      </c>
      <c r="C55" s="138"/>
      <c r="D55" s="26"/>
      <c r="E55" s="26"/>
      <c r="F55" s="138" t="s">
        <v>37</v>
      </c>
      <c r="G55" s="138"/>
      <c r="H55" s="138"/>
      <c r="I55" s="26" t="s">
        <v>7</v>
      </c>
      <c r="J55" s="20"/>
      <c r="K55" s="20"/>
      <c r="L55" s="20"/>
      <c r="M55" s="40"/>
    </row>
    <row r="56" spans="1:13" ht="15.75" customHeight="1">
      <c r="A56" s="34" t="s">
        <v>39</v>
      </c>
      <c r="B56" s="139" t="s">
        <v>55</v>
      </c>
      <c r="C56" s="139"/>
      <c r="D56" s="139"/>
      <c r="E56" s="139"/>
      <c r="F56" s="140" t="s">
        <v>43</v>
      </c>
      <c r="G56" s="140"/>
      <c r="H56" s="140"/>
      <c r="I56" s="34">
        <v>5</v>
      </c>
      <c r="J56" s="27"/>
      <c r="K56" s="27"/>
      <c r="L56" s="27"/>
      <c r="M56" s="40"/>
    </row>
    <row r="57" spans="1:13" ht="15.75" customHeight="1">
      <c r="A57" s="35" t="s">
        <v>40</v>
      </c>
      <c r="B57" s="133" t="s">
        <v>54</v>
      </c>
      <c r="C57" s="133"/>
      <c r="D57" s="133"/>
      <c r="E57" s="133"/>
      <c r="F57" s="134" t="s">
        <v>44</v>
      </c>
      <c r="G57" s="134"/>
      <c r="H57" s="134"/>
      <c r="I57" s="35">
        <v>3</v>
      </c>
      <c r="J57" s="27"/>
      <c r="K57" s="27"/>
      <c r="L57" s="27"/>
      <c r="M57" s="41"/>
    </row>
    <row r="58" spans="1:13" ht="15.75" customHeight="1">
      <c r="A58" s="35" t="s">
        <v>41</v>
      </c>
      <c r="B58" s="133" t="s">
        <v>54</v>
      </c>
      <c r="C58" s="133"/>
      <c r="D58" s="133"/>
      <c r="E58" s="133"/>
      <c r="F58" s="134" t="s">
        <v>45</v>
      </c>
      <c r="G58" s="134"/>
      <c r="H58" s="134"/>
      <c r="I58" s="35">
        <v>1</v>
      </c>
      <c r="J58" s="27"/>
      <c r="K58" s="27"/>
      <c r="L58" s="27"/>
      <c r="M58" s="41"/>
    </row>
    <row r="59" spans="1:13" ht="15.75" customHeight="1">
      <c r="A59" s="36" t="s">
        <v>42</v>
      </c>
      <c r="B59" s="145" t="s">
        <v>54</v>
      </c>
      <c r="C59" s="145"/>
      <c r="D59" s="145"/>
      <c r="E59" s="145"/>
      <c r="F59" s="143" t="s">
        <v>83</v>
      </c>
      <c r="G59" s="143"/>
      <c r="H59" s="143"/>
      <c r="I59" s="36">
        <v>3</v>
      </c>
      <c r="J59" s="27"/>
      <c r="K59" s="27"/>
      <c r="L59" s="27"/>
      <c r="M59" s="41"/>
    </row>
    <row r="60" spans="1:13" ht="15.75" customHeight="1">
      <c r="A60" s="34" t="s">
        <v>46</v>
      </c>
      <c r="B60" s="144" t="s">
        <v>97</v>
      </c>
      <c r="C60" s="144"/>
      <c r="D60" s="144"/>
      <c r="E60" s="144"/>
      <c r="F60" s="140" t="s">
        <v>43</v>
      </c>
      <c r="G60" s="140"/>
      <c r="H60" s="140"/>
      <c r="I60" s="34">
        <v>5</v>
      </c>
      <c r="J60" s="27"/>
      <c r="K60" s="27"/>
      <c r="L60" s="27"/>
      <c r="M60" s="42"/>
    </row>
    <row r="61" spans="1:13" ht="15.75" customHeight="1">
      <c r="A61" s="35" t="s">
        <v>47</v>
      </c>
      <c r="B61" s="141" t="s">
        <v>98</v>
      </c>
      <c r="C61" s="141"/>
      <c r="D61" s="141"/>
      <c r="E61" s="141"/>
      <c r="F61" s="134" t="s">
        <v>44</v>
      </c>
      <c r="G61" s="134"/>
      <c r="H61" s="134"/>
      <c r="I61" s="35">
        <v>3</v>
      </c>
      <c r="J61" s="27"/>
      <c r="K61" s="27"/>
      <c r="L61" s="27"/>
      <c r="M61" s="40"/>
    </row>
    <row r="62" spans="1:13" ht="15.75" customHeight="1">
      <c r="A62" s="35" t="s">
        <v>48</v>
      </c>
      <c r="B62" s="141" t="s">
        <v>97</v>
      </c>
      <c r="C62" s="141"/>
      <c r="D62" s="141"/>
      <c r="E62" s="141"/>
      <c r="F62" s="134" t="s">
        <v>45</v>
      </c>
      <c r="G62" s="134"/>
      <c r="H62" s="134"/>
      <c r="I62" s="35">
        <v>1</v>
      </c>
      <c r="J62" s="27"/>
      <c r="K62" s="27"/>
      <c r="L62" s="27"/>
      <c r="M62" s="40"/>
    </row>
    <row r="63" spans="1:13" ht="15.75" customHeight="1">
      <c r="A63" s="36" t="s">
        <v>49</v>
      </c>
      <c r="B63" s="142" t="s">
        <v>98</v>
      </c>
      <c r="C63" s="142"/>
      <c r="D63" s="142"/>
      <c r="E63" s="142"/>
      <c r="F63" s="143" t="s">
        <v>84</v>
      </c>
      <c r="G63" s="143"/>
      <c r="H63" s="143"/>
      <c r="I63" s="36">
        <v>3</v>
      </c>
      <c r="J63" s="27"/>
      <c r="K63" s="27"/>
      <c r="L63" s="27"/>
      <c r="M63" s="40"/>
    </row>
    <row r="64" spans="1:13" ht="15.75" customHeight="1">
      <c r="A64" s="34" t="s">
        <v>50</v>
      </c>
      <c r="B64" s="144" t="s">
        <v>56</v>
      </c>
      <c r="C64" s="144"/>
      <c r="D64" s="144"/>
      <c r="E64" s="144"/>
      <c r="F64" s="140" t="s">
        <v>43</v>
      </c>
      <c r="G64" s="140"/>
      <c r="H64" s="140"/>
      <c r="I64" s="34">
        <v>3</v>
      </c>
      <c r="J64" s="27"/>
      <c r="K64" s="27"/>
      <c r="L64" s="27"/>
      <c r="M64" s="40"/>
    </row>
    <row r="65" spans="1:13" ht="15.75" customHeight="1">
      <c r="A65" s="35" t="s">
        <v>51</v>
      </c>
      <c r="B65" s="141" t="s">
        <v>56</v>
      </c>
      <c r="C65" s="141"/>
      <c r="D65" s="141"/>
      <c r="E65" s="141"/>
      <c r="F65" s="134" t="s">
        <v>44</v>
      </c>
      <c r="G65" s="134"/>
      <c r="H65" s="134"/>
      <c r="I65" s="35">
        <v>2</v>
      </c>
      <c r="J65" s="27"/>
      <c r="K65" s="27"/>
      <c r="L65" s="27"/>
      <c r="M65" s="40"/>
    </row>
    <row r="66" spans="1:12" ht="15.75" customHeight="1">
      <c r="A66" s="35" t="s">
        <v>52</v>
      </c>
      <c r="B66" s="141" t="s">
        <v>56</v>
      </c>
      <c r="C66" s="141"/>
      <c r="D66" s="141"/>
      <c r="E66" s="141"/>
      <c r="F66" s="134" t="s">
        <v>45</v>
      </c>
      <c r="G66" s="134"/>
      <c r="H66" s="134"/>
      <c r="I66" s="35">
        <v>1</v>
      </c>
      <c r="J66" s="27"/>
      <c r="K66" s="27"/>
      <c r="L66" s="27"/>
    </row>
    <row r="67" spans="1:12" ht="15.75" customHeight="1">
      <c r="A67" s="36" t="s">
        <v>53</v>
      </c>
      <c r="B67" s="142" t="s">
        <v>56</v>
      </c>
      <c r="C67" s="142"/>
      <c r="D67" s="142"/>
      <c r="E67" s="142"/>
      <c r="F67" s="143" t="s">
        <v>84</v>
      </c>
      <c r="G67" s="143"/>
      <c r="H67" s="143"/>
      <c r="I67" s="36">
        <v>1</v>
      </c>
      <c r="J67" s="27"/>
      <c r="K67" s="27"/>
      <c r="L67" s="27"/>
    </row>
  </sheetData>
  <sheetProtection/>
  <mergeCells count="157">
    <mergeCell ref="I20:J20"/>
    <mergeCell ref="K20:L20"/>
    <mergeCell ref="B17:H17"/>
    <mergeCell ref="I17:J17"/>
    <mergeCell ref="K17:L17"/>
    <mergeCell ref="B46:H46"/>
    <mergeCell ref="B45:H45"/>
    <mergeCell ref="B34:H34"/>
    <mergeCell ref="B35:H35"/>
    <mergeCell ref="B36:H36"/>
    <mergeCell ref="B47:H47"/>
    <mergeCell ref="B48:H48"/>
    <mergeCell ref="B49:H49"/>
    <mergeCell ref="B50:H50"/>
    <mergeCell ref="B20:H20"/>
    <mergeCell ref="B40:H40"/>
    <mergeCell ref="B41:H41"/>
    <mergeCell ref="B42:H42"/>
    <mergeCell ref="B43:H43"/>
    <mergeCell ref="B44:H44"/>
    <mergeCell ref="B37:H37"/>
    <mergeCell ref="B38:H38"/>
    <mergeCell ref="B39:H39"/>
    <mergeCell ref="A2:L2"/>
    <mergeCell ref="K4:L4"/>
    <mergeCell ref="B5:H5"/>
    <mergeCell ref="I5:J5"/>
    <mergeCell ref="K5:L5"/>
    <mergeCell ref="B6:H6"/>
    <mergeCell ref="I6:J6"/>
    <mergeCell ref="K6:L6"/>
    <mergeCell ref="B7:H7"/>
    <mergeCell ref="I7:J7"/>
    <mergeCell ref="K7:L7"/>
    <mergeCell ref="B8:H8"/>
    <mergeCell ref="I8:J8"/>
    <mergeCell ref="K8:L8"/>
    <mergeCell ref="B9:H9"/>
    <mergeCell ref="I9:J9"/>
    <mergeCell ref="K9:L9"/>
    <mergeCell ref="B10:H10"/>
    <mergeCell ref="I10:J10"/>
    <mergeCell ref="K10:L10"/>
    <mergeCell ref="B11:H11"/>
    <mergeCell ref="I11:J11"/>
    <mergeCell ref="K11:L11"/>
    <mergeCell ref="B12:H12"/>
    <mergeCell ref="I12:J12"/>
    <mergeCell ref="K12:L12"/>
    <mergeCell ref="B15:H15"/>
    <mergeCell ref="I15:J15"/>
    <mergeCell ref="K15:L15"/>
    <mergeCell ref="B13:H13"/>
    <mergeCell ref="I13:J13"/>
    <mergeCell ref="K13:L13"/>
    <mergeCell ref="B14:H14"/>
    <mergeCell ref="I14:J14"/>
    <mergeCell ref="K14:L14"/>
    <mergeCell ref="B16:H16"/>
    <mergeCell ref="I16:J16"/>
    <mergeCell ref="K16:L16"/>
    <mergeCell ref="B19:H19"/>
    <mergeCell ref="I19:J19"/>
    <mergeCell ref="K19:L19"/>
    <mergeCell ref="B23:H23"/>
    <mergeCell ref="I23:J23"/>
    <mergeCell ref="K23:L23"/>
    <mergeCell ref="B21:H21"/>
    <mergeCell ref="I21:J21"/>
    <mergeCell ref="K21:L21"/>
    <mergeCell ref="B22:H22"/>
    <mergeCell ref="I22:J22"/>
    <mergeCell ref="K22:L22"/>
    <mergeCell ref="B24:H24"/>
    <mergeCell ref="I24:J24"/>
    <mergeCell ref="K24:L24"/>
    <mergeCell ref="B25:H25"/>
    <mergeCell ref="I25:J25"/>
    <mergeCell ref="K25:L25"/>
    <mergeCell ref="A29:L30"/>
    <mergeCell ref="K31:L31"/>
    <mergeCell ref="I32:J32"/>
    <mergeCell ref="K32:L32"/>
    <mergeCell ref="I33:J33"/>
    <mergeCell ref="K33:L33"/>
    <mergeCell ref="B33:H33"/>
    <mergeCell ref="I34:J34"/>
    <mergeCell ref="K34:L34"/>
    <mergeCell ref="I35:J35"/>
    <mergeCell ref="K35:L35"/>
    <mergeCell ref="I36:J36"/>
    <mergeCell ref="K36:L36"/>
    <mergeCell ref="I37:J37"/>
    <mergeCell ref="K37:L37"/>
    <mergeCell ref="I38:J38"/>
    <mergeCell ref="K38:L38"/>
    <mergeCell ref="I39:J39"/>
    <mergeCell ref="K39:L39"/>
    <mergeCell ref="I40:J40"/>
    <mergeCell ref="K40:L40"/>
    <mergeCell ref="I41:J41"/>
    <mergeCell ref="K41:L41"/>
    <mergeCell ref="I42:J42"/>
    <mergeCell ref="K42:L42"/>
    <mergeCell ref="I46:J46"/>
    <mergeCell ref="K46:L46"/>
    <mergeCell ref="I47:J47"/>
    <mergeCell ref="K47:L47"/>
    <mergeCell ref="I43:J43"/>
    <mergeCell ref="K43:L43"/>
    <mergeCell ref="I44:J44"/>
    <mergeCell ref="K44:L44"/>
    <mergeCell ref="I45:J45"/>
    <mergeCell ref="K45:L45"/>
    <mergeCell ref="I48:J48"/>
    <mergeCell ref="K48:L48"/>
    <mergeCell ref="I49:J49"/>
    <mergeCell ref="K49:L49"/>
    <mergeCell ref="I50:J50"/>
    <mergeCell ref="K50:L50"/>
    <mergeCell ref="B57:E57"/>
    <mergeCell ref="F57:H57"/>
    <mergeCell ref="I51:J51"/>
    <mergeCell ref="K51:L51"/>
    <mergeCell ref="I52:J52"/>
    <mergeCell ref="K52:L52"/>
    <mergeCell ref="A54:I54"/>
    <mergeCell ref="B51:H51"/>
    <mergeCell ref="B52:H52"/>
    <mergeCell ref="B59:E59"/>
    <mergeCell ref="F59:H59"/>
    <mergeCell ref="B60:E60"/>
    <mergeCell ref="F60:H60"/>
    <mergeCell ref="B61:E61"/>
    <mergeCell ref="F61:H61"/>
    <mergeCell ref="B62:E62"/>
    <mergeCell ref="F62:H62"/>
    <mergeCell ref="B63:E63"/>
    <mergeCell ref="F63:H63"/>
    <mergeCell ref="B64:E64"/>
    <mergeCell ref="F64:H64"/>
    <mergeCell ref="B65:E65"/>
    <mergeCell ref="F65:H65"/>
    <mergeCell ref="B66:E66"/>
    <mergeCell ref="F66:H66"/>
    <mergeCell ref="B67:E67"/>
    <mergeCell ref="F67:H67"/>
    <mergeCell ref="B58:E58"/>
    <mergeCell ref="F58:H58"/>
    <mergeCell ref="B32:H32"/>
    <mergeCell ref="B18:H18"/>
    <mergeCell ref="I18:J18"/>
    <mergeCell ref="K18:L18"/>
    <mergeCell ref="B55:C55"/>
    <mergeCell ref="F55:H55"/>
    <mergeCell ref="B56:E56"/>
    <mergeCell ref="F56:H56"/>
  </mergeCells>
  <dataValidations count="1">
    <dataValidation type="list" showInputMessage="1" sqref="A33:A52 A6:A25">
      <formula1>$A$55:$A$67</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27" max="11" man="1"/>
  </rowBreaks>
</worksheet>
</file>

<file path=xl/worksheets/sheet4.xml><?xml version="1.0" encoding="utf-8"?>
<worksheet xmlns="http://schemas.openxmlformats.org/spreadsheetml/2006/main" xmlns:r="http://schemas.openxmlformats.org/officeDocument/2006/relationships">
  <dimension ref="A1:P44"/>
  <sheetViews>
    <sheetView view="pageBreakPreview" zoomScaleSheetLayoutView="100" zoomScalePageLayoutView="0" workbookViewId="0" topLeftCell="A1">
      <selection activeCell="B6" sqref="B6:H6"/>
    </sheetView>
  </sheetViews>
  <sheetFormatPr defaultColWidth="0" defaultRowHeight="13.5"/>
  <cols>
    <col min="1" max="1" width="7.25390625" style="0" customWidth="1"/>
    <col min="2" max="8" width="8.625" style="0" customWidth="1"/>
    <col min="9" max="10" width="7.625" style="0" customWidth="1"/>
    <col min="11" max="11" width="1.625" style="0" customWidth="1"/>
    <col min="12" max="12" width="14.625" style="0" customWidth="1"/>
    <col min="13" max="13" width="61.125" style="38" customWidth="1"/>
    <col min="14" max="14" width="0.74609375" style="0" customWidth="1"/>
    <col min="15" max="16384" width="9.00390625" style="0" hidden="1" customWidth="1"/>
  </cols>
  <sheetData>
    <row r="1" ht="13.5" customHeight="1">
      <c r="L1" s="5" t="s">
        <v>87</v>
      </c>
    </row>
    <row r="2" spans="1:12" ht="30" customHeight="1">
      <c r="A2" s="69" t="s">
        <v>95</v>
      </c>
      <c r="B2" s="69"/>
      <c r="C2" s="69"/>
      <c r="D2" s="69"/>
      <c r="E2" s="69"/>
      <c r="F2" s="69"/>
      <c r="G2" s="69"/>
      <c r="H2" s="69"/>
      <c r="I2" s="69"/>
      <c r="J2" s="69"/>
      <c r="K2" s="69"/>
      <c r="L2" s="69"/>
    </row>
    <row r="3" spans="1:12" ht="19.5" customHeight="1">
      <c r="A3" s="6"/>
      <c r="B3" s="6"/>
      <c r="C3" s="6"/>
      <c r="D3" s="6"/>
      <c r="E3" s="6"/>
      <c r="F3" s="6"/>
      <c r="G3" s="6"/>
      <c r="H3" s="6"/>
      <c r="I3" s="6"/>
      <c r="J3" s="6"/>
      <c r="K3" s="6"/>
      <c r="L3" s="6"/>
    </row>
    <row r="4" spans="1:12" ht="30" customHeight="1">
      <c r="A4" s="3"/>
      <c r="B4" s="3"/>
      <c r="C4" s="3"/>
      <c r="D4" s="3"/>
      <c r="E4" s="3"/>
      <c r="F4" s="3"/>
      <c r="G4" s="3"/>
      <c r="H4" s="3"/>
      <c r="I4" s="3"/>
      <c r="J4" s="7" t="s">
        <v>6</v>
      </c>
      <c r="K4" s="120">
        <f>IF('様式4 '!$G$5="","",'様式4 '!$G$5)</f>
      </c>
      <c r="L4" s="121"/>
    </row>
    <row r="5" spans="1:12" ht="30" customHeight="1">
      <c r="A5" s="25" t="s">
        <v>0</v>
      </c>
      <c r="B5" s="154" t="s">
        <v>73</v>
      </c>
      <c r="C5" s="155"/>
      <c r="D5" s="155"/>
      <c r="E5" s="155"/>
      <c r="F5" s="155"/>
      <c r="G5" s="155"/>
      <c r="H5" s="156"/>
      <c r="I5" s="95" t="s">
        <v>67</v>
      </c>
      <c r="J5" s="96"/>
      <c r="K5" s="120" t="s">
        <v>4</v>
      </c>
      <c r="L5" s="121"/>
    </row>
    <row r="6" spans="1:14" ht="60" customHeight="1">
      <c r="A6" s="37"/>
      <c r="B6" s="149"/>
      <c r="C6" s="117"/>
      <c r="D6" s="117"/>
      <c r="E6" s="117"/>
      <c r="F6" s="117"/>
      <c r="G6" s="117"/>
      <c r="H6" s="118"/>
      <c r="I6" s="97">
        <f>IF($A6="","",VLOOKUP($A6,$A$34:$I$44,6,FALSE))</f>
      </c>
      <c r="J6" s="98"/>
      <c r="K6" s="126">
        <f>IF($A6="","",VLOOKUP($A6,$A$34:$I$44,9,FALSE))</f>
      </c>
      <c r="L6" s="127"/>
      <c r="M6" s="39">
        <f>IF($A6="","",VLOOKUP($A6,$A$34:$I$44,2,FALSE))</f>
      </c>
      <c r="N6" s="30"/>
    </row>
    <row r="7" spans="1:14" ht="60" customHeight="1">
      <c r="A7" s="37"/>
      <c r="B7" s="135"/>
      <c r="C7" s="111"/>
      <c r="D7" s="111"/>
      <c r="E7" s="111"/>
      <c r="F7" s="111"/>
      <c r="G7" s="111"/>
      <c r="H7" s="112"/>
      <c r="I7" s="86">
        <f aca="true" t="shared" si="0" ref="I7:I15">IF($A7="","",VLOOKUP($A7,$A$34:$I$44,6,FALSE))</f>
      </c>
      <c r="J7" s="87"/>
      <c r="K7" s="99">
        <f aca="true" t="shared" si="1" ref="K7:K15">IF($A7="","",VLOOKUP($A7,$A$34:$I$44,9,FALSE))</f>
      </c>
      <c r="L7" s="100"/>
      <c r="M7" s="40">
        <f aca="true" t="shared" si="2" ref="M7:M15">IF($A7="","",VLOOKUP($A7,$A$34:$I$44,2,FALSE))</f>
      </c>
      <c r="N7" s="29"/>
    </row>
    <row r="8" spans="1:14" ht="60" customHeight="1">
      <c r="A8" s="37"/>
      <c r="B8" s="135"/>
      <c r="C8" s="111"/>
      <c r="D8" s="111"/>
      <c r="E8" s="111"/>
      <c r="F8" s="111"/>
      <c r="G8" s="111"/>
      <c r="H8" s="112"/>
      <c r="I8" s="86">
        <f t="shared" si="0"/>
      </c>
      <c r="J8" s="87"/>
      <c r="K8" s="99">
        <f t="shared" si="1"/>
      </c>
      <c r="L8" s="100"/>
      <c r="M8" s="40">
        <f t="shared" si="2"/>
      </c>
      <c r="N8" s="29"/>
    </row>
    <row r="9" spans="1:14" ht="60" customHeight="1">
      <c r="A9" s="37"/>
      <c r="B9" s="135"/>
      <c r="C9" s="111"/>
      <c r="D9" s="111"/>
      <c r="E9" s="111"/>
      <c r="F9" s="111"/>
      <c r="G9" s="111"/>
      <c r="H9" s="112"/>
      <c r="I9" s="86">
        <f t="shared" si="0"/>
      </c>
      <c r="J9" s="87"/>
      <c r="K9" s="99">
        <f t="shared" si="1"/>
      </c>
      <c r="L9" s="100"/>
      <c r="M9" s="40">
        <f t="shared" si="2"/>
      </c>
      <c r="N9" s="29"/>
    </row>
    <row r="10" spans="1:14" ht="60" customHeight="1">
      <c r="A10" s="37"/>
      <c r="B10" s="110"/>
      <c r="C10" s="111"/>
      <c r="D10" s="111"/>
      <c r="E10" s="111"/>
      <c r="F10" s="111"/>
      <c r="G10" s="111"/>
      <c r="H10" s="112"/>
      <c r="I10" s="86">
        <f t="shared" si="0"/>
      </c>
      <c r="J10" s="87"/>
      <c r="K10" s="99">
        <f t="shared" si="1"/>
      </c>
      <c r="L10" s="100"/>
      <c r="M10" s="40">
        <f t="shared" si="2"/>
      </c>
      <c r="N10" s="29"/>
    </row>
    <row r="11" spans="1:14" ht="60" customHeight="1">
      <c r="A11" s="37"/>
      <c r="B11" s="110"/>
      <c r="C11" s="111"/>
      <c r="D11" s="111"/>
      <c r="E11" s="111"/>
      <c r="F11" s="111"/>
      <c r="G11" s="111"/>
      <c r="H11" s="112"/>
      <c r="I11" s="86">
        <f t="shared" si="0"/>
      </c>
      <c r="J11" s="87"/>
      <c r="K11" s="99">
        <f t="shared" si="1"/>
      </c>
      <c r="L11" s="100"/>
      <c r="M11" s="40">
        <f t="shared" si="2"/>
      </c>
      <c r="N11" s="29"/>
    </row>
    <row r="12" spans="1:14" ht="60" customHeight="1">
      <c r="A12" s="37"/>
      <c r="B12" s="110"/>
      <c r="C12" s="111"/>
      <c r="D12" s="111"/>
      <c r="E12" s="111"/>
      <c r="F12" s="111"/>
      <c r="G12" s="111"/>
      <c r="H12" s="112"/>
      <c r="I12" s="86">
        <f t="shared" si="0"/>
      </c>
      <c r="J12" s="87"/>
      <c r="K12" s="99">
        <f t="shared" si="1"/>
      </c>
      <c r="L12" s="100"/>
      <c r="M12" s="40">
        <f t="shared" si="2"/>
      </c>
      <c r="N12" s="29"/>
    </row>
    <row r="13" spans="1:14" ht="60" customHeight="1">
      <c r="A13" s="37"/>
      <c r="B13" s="110"/>
      <c r="C13" s="111"/>
      <c r="D13" s="111"/>
      <c r="E13" s="111"/>
      <c r="F13" s="111"/>
      <c r="G13" s="111"/>
      <c r="H13" s="112"/>
      <c r="I13" s="86">
        <f t="shared" si="0"/>
      </c>
      <c r="J13" s="87"/>
      <c r="K13" s="99">
        <f t="shared" si="1"/>
      </c>
      <c r="L13" s="100"/>
      <c r="M13" s="40">
        <f t="shared" si="2"/>
      </c>
      <c r="N13" s="29"/>
    </row>
    <row r="14" spans="1:14" ht="60" customHeight="1">
      <c r="A14" s="37"/>
      <c r="B14" s="110"/>
      <c r="C14" s="111"/>
      <c r="D14" s="111"/>
      <c r="E14" s="111"/>
      <c r="F14" s="111"/>
      <c r="G14" s="111"/>
      <c r="H14" s="112"/>
      <c r="I14" s="86">
        <f t="shared" si="0"/>
      </c>
      <c r="J14" s="87"/>
      <c r="K14" s="99">
        <f t="shared" si="1"/>
      </c>
      <c r="L14" s="100"/>
      <c r="M14" s="40">
        <f t="shared" si="2"/>
      </c>
      <c r="N14" s="29"/>
    </row>
    <row r="15" spans="1:13" ht="60" customHeight="1">
      <c r="A15" s="37"/>
      <c r="B15" s="110"/>
      <c r="C15" s="111"/>
      <c r="D15" s="111"/>
      <c r="E15" s="111"/>
      <c r="F15" s="111"/>
      <c r="G15" s="111"/>
      <c r="H15" s="112"/>
      <c r="I15" s="86">
        <f t="shared" si="0"/>
      </c>
      <c r="J15" s="87"/>
      <c r="K15" s="92">
        <f t="shared" si="1"/>
      </c>
      <c r="L15" s="93"/>
      <c r="M15" s="40">
        <f t="shared" si="2"/>
      </c>
    </row>
    <row r="16" spans="1:13" ht="30" customHeight="1">
      <c r="A16" s="1"/>
      <c r="B16" s="2"/>
      <c r="C16" s="2"/>
      <c r="D16" s="2"/>
      <c r="E16" s="2"/>
      <c r="F16" s="2"/>
      <c r="G16" s="2"/>
      <c r="H16" s="2"/>
      <c r="I16" s="2"/>
      <c r="J16" s="4" t="s">
        <v>3</v>
      </c>
      <c r="K16" s="1"/>
      <c r="L16" s="61">
        <f>SUM(K6:L15)</f>
        <v>0</v>
      </c>
      <c r="M16" s="40"/>
    </row>
    <row r="17" spans="12:13" ht="13.5" customHeight="1">
      <c r="L17" s="5" t="s">
        <v>87</v>
      </c>
      <c r="M17" s="40"/>
    </row>
    <row r="18" spans="1:15" s="22" customFormat="1" ht="30" customHeight="1">
      <c r="A18" s="109" t="s">
        <v>96</v>
      </c>
      <c r="B18" s="109"/>
      <c r="C18" s="109"/>
      <c r="D18" s="109"/>
      <c r="E18" s="109"/>
      <c r="F18" s="109"/>
      <c r="G18" s="109"/>
      <c r="H18" s="109"/>
      <c r="I18" s="109"/>
      <c r="J18" s="109"/>
      <c r="K18" s="109"/>
      <c r="L18" s="109"/>
      <c r="M18" s="31"/>
      <c r="N18" s="8"/>
      <c r="O18" s="21"/>
    </row>
    <row r="19" spans="1:15" s="22" customFormat="1" ht="19.5" customHeight="1">
      <c r="A19" s="109"/>
      <c r="B19" s="109"/>
      <c r="C19" s="109"/>
      <c r="D19" s="109"/>
      <c r="E19" s="109"/>
      <c r="F19" s="109"/>
      <c r="G19" s="109"/>
      <c r="H19" s="109"/>
      <c r="I19" s="109"/>
      <c r="J19" s="109"/>
      <c r="K19" s="109"/>
      <c r="L19" s="109"/>
      <c r="M19" s="31"/>
      <c r="N19" s="8"/>
      <c r="O19" s="21"/>
    </row>
    <row r="20" spans="1:15" s="22" customFormat="1" ht="30" customHeight="1">
      <c r="A20" s="3"/>
      <c r="B20" s="3"/>
      <c r="C20" s="3"/>
      <c r="D20" s="3"/>
      <c r="E20" s="3"/>
      <c r="F20" s="3"/>
      <c r="G20" s="3"/>
      <c r="H20" s="3"/>
      <c r="I20" s="3"/>
      <c r="J20" s="7" t="s">
        <v>6</v>
      </c>
      <c r="K20" s="120">
        <f>IF('様式4 '!$G$5="","",'様式4 '!$G$5)</f>
      </c>
      <c r="L20" s="121"/>
      <c r="M20" s="31"/>
      <c r="N20" s="8"/>
      <c r="O20" s="21"/>
    </row>
    <row r="21" spans="1:15" s="22" customFormat="1" ht="30" customHeight="1">
      <c r="A21" s="25" t="s">
        <v>0</v>
      </c>
      <c r="B21" s="154" t="s">
        <v>73</v>
      </c>
      <c r="C21" s="155"/>
      <c r="D21" s="155"/>
      <c r="E21" s="155"/>
      <c r="F21" s="155"/>
      <c r="G21" s="155"/>
      <c r="H21" s="156"/>
      <c r="I21" s="95" t="s">
        <v>67</v>
      </c>
      <c r="J21" s="96"/>
      <c r="K21" s="120" t="s">
        <v>4</v>
      </c>
      <c r="L21" s="121"/>
      <c r="M21" s="31"/>
      <c r="N21" s="8"/>
      <c r="O21" s="21"/>
    </row>
    <row r="22" spans="1:15" s="22" customFormat="1" ht="60" customHeight="1">
      <c r="A22" s="37"/>
      <c r="B22" s="149"/>
      <c r="C22" s="150"/>
      <c r="D22" s="150"/>
      <c r="E22" s="150"/>
      <c r="F22" s="150"/>
      <c r="G22" s="150"/>
      <c r="H22" s="151"/>
      <c r="I22" s="97">
        <f aca="true" t="shared" si="3" ref="I22:I31">IF($A22="","",VLOOKUP($A22,$A$34:$I$44,6,FALSE))</f>
      </c>
      <c r="J22" s="98"/>
      <c r="K22" s="126">
        <f>IF($A22="","",VLOOKUP($A22,$A$34:$I$44,9,FALSE))</f>
      </c>
      <c r="L22" s="127"/>
      <c r="M22" s="40">
        <f aca="true" t="shared" si="4" ref="M22:M31">IF($A22="","",VLOOKUP($A22,$A$34:$I$44,2,FALSE))</f>
      </c>
      <c r="N22"/>
      <c r="O22" s="21"/>
    </row>
    <row r="23" spans="1:15" s="22" customFormat="1" ht="60" customHeight="1">
      <c r="A23" s="37"/>
      <c r="B23" s="157"/>
      <c r="C23" s="158"/>
      <c r="D23" s="158"/>
      <c r="E23" s="158"/>
      <c r="F23" s="158"/>
      <c r="G23" s="158"/>
      <c r="H23" s="159"/>
      <c r="I23" s="160">
        <f t="shared" si="3"/>
      </c>
      <c r="J23" s="161"/>
      <c r="K23" s="99">
        <f aca="true" t="shared" si="5" ref="K23:K31">IF($A23="","",VLOOKUP($A23,$A$34:$I$44,9,FALSE))</f>
      </c>
      <c r="L23" s="100"/>
      <c r="M23" s="40">
        <f t="shared" si="4"/>
      </c>
      <c r="N23"/>
      <c r="O23" s="21"/>
    </row>
    <row r="24" spans="1:15" s="22" customFormat="1" ht="60" customHeight="1">
      <c r="A24" s="37"/>
      <c r="B24" s="157"/>
      <c r="C24" s="158"/>
      <c r="D24" s="158"/>
      <c r="E24" s="158"/>
      <c r="F24" s="158"/>
      <c r="G24" s="158"/>
      <c r="H24" s="159"/>
      <c r="I24" s="160">
        <f t="shared" si="3"/>
      </c>
      <c r="J24" s="161"/>
      <c r="K24" s="99">
        <f t="shared" si="5"/>
      </c>
      <c r="L24" s="100"/>
      <c r="M24" s="40">
        <f t="shared" si="4"/>
      </c>
      <c r="N24"/>
      <c r="O24" s="21"/>
    </row>
    <row r="25" spans="1:15" s="19" customFormat="1" ht="60" customHeight="1">
      <c r="A25" s="37"/>
      <c r="B25" s="157"/>
      <c r="C25" s="158"/>
      <c r="D25" s="158"/>
      <c r="E25" s="158"/>
      <c r="F25" s="158"/>
      <c r="G25" s="158"/>
      <c r="H25" s="159"/>
      <c r="I25" s="160">
        <f t="shared" si="3"/>
      </c>
      <c r="J25" s="161"/>
      <c r="K25" s="99">
        <f t="shared" si="5"/>
      </c>
      <c r="L25" s="100"/>
      <c r="M25" s="40">
        <f t="shared" si="4"/>
      </c>
      <c r="N25"/>
      <c r="O25" s="8"/>
    </row>
    <row r="26" spans="1:15" s="19" customFormat="1" ht="60" customHeight="1">
      <c r="A26" s="37"/>
      <c r="B26" s="157"/>
      <c r="C26" s="158"/>
      <c r="D26" s="158"/>
      <c r="E26" s="158"/>
      <c r="F26" s="158"/>
      <c r="G26" s="158"/>
      <c r="H26" s="159"/>
      <c r="I26" s="160">
        <f t="shared" si="3"/>
      </c>
      <c r="J26" s="161"/>
      <c r="K26" s="99">
        <f t="shared" si="5"/>
      </c>
      <c r="L26" s="100"/>
      <c r="M26" s="40">
        <f t="shared" si="4"/>
      </c>
      <c r="N26"/>
      <c r="O26" s="8"/>
    </row>
    <row r="27" spans="1:15" s="19" customFormat="1" ht="60" customHeight="1">
      <c r="A27" s="37"/>
      <c r="B27" s="157"/>
      <c r="C27" s="158"/>
      <c r="D27" s="158"/>
      <c r="E27" s="158"/>
      <c r="F27" s="158"/>
      <c r="G27" s="158"/>
      <c r="H27" s="159"/>
      <c r="I27" s="160">
        <f t="shared" si="3"/>
      </c>
      <c r="J27" s="161"/>
      <c r="K27" s="99">
        <f t="shared" si="5"/>
      </c>
      <c r="L27" s="100"/>
      <c r="M27" s="40">
        <f t="shared" si="4"/>
      </c>
      <c r="N27"/>
      <c r="O27" s="8"/>
    </row>
    <row r="28" spans="1:16" s="19" customFormat="1" ht="60" customHeight="1">
      <c r="A28" s="37"/>
      <c r="B28" s="157"/>
      <c r="C28" s="158"/>
      <c r="D28" s="158"/>
      <c r="E28" s="158"/>
      <c r="F28" s="158"/>
      <c r="G28" s="158"/>
      <c r="H28" s="159"/>
      <c r="I28" s="160">
        <f t="shared" si="3"/>
      </c>
      <c r="J28" s="161"/>
      <c r="K28" s="99">
        <f t="shared" si="5"/>
      </c>
      <c r="L28" s="100"/>
      <c r="M28" s="40">
        <f t="shared" si="4"/>
      </c>
      <c r="N28"/>
      <c r="O28" s="8"/>
      <c r="P28" s="14"/>
    </row>
    <row r="29" spans="1:15" s="14" customFormat="1" ht="60" customHeight="1">
      <c r="A29" s="37"/>
      <c r="B29" s="157"/>
      <c r="C29" s="158"/>
      <c r="D29" s="158"/>
      <c r="E29" s="158"/>
      <c r="F29" s="158"/>
      <c r="G29" s="158"/>
      <c r="H29" s="159"/>
      <c r="I29" s="160">
        <f t="shared" si="3"/>
      </c>
      <c r="J29" s="161"/>
      <c r="K29" s="99">
        <f t="shared" si="5"/>
      </c>
      <c r="L29" s="100"/>
      <c r="M29" s="40">
        <f t="shared" si="4"/>
      </c>
      <c r="N29"/>
      <c r="O29" s="8"/>
    </row>
    <row r="30" spans="1:13" ht="60" customHeight="1">
      <c r="A30" s="37"/>
      <c r="B30" s="157"/>
      <c r="C30" s="158"/>
      <c r="D30" s="158"/>
      <c r="E30" s="158"/>
      <c r="F30" s="158"/>
      <c r="G30" s="158"/>
      <c r="H30" s="159"/>
      <c r="I30" s="160">
        <f t="shared" si="3"/>
      </c>
      <c r="J30" s="161"/>
      <c r="K30" s="99">
        <f t="shared" si="5"/>
      </c>
      <c r="L30" s="100"/>
      <c r="M30" s="40">
        <f t="shared" si="4"/>
      </c>
    </row>
    <row r="31" spans="1:13" ht="60" customHeight="1">
      <c r="A31" s="37"/>
      <c r="B31" s="157"/>
      <c r="C31" s="158"/>
      <c r="D31" s="158"/>
      <c r="E31" s="158"/>
      <c r="F31" s="158"/>
      <c r="G31" s="158"/>
      <c r="H31" s="159"/>
      <c r="I31" s="160">
        <f t="shared" si="3"/>
      </c>
      <c r="J31" s="161"/>
      <c r="K31" s="92">
        <f t="shared" si="5"/>
      </c>
      <c r="L31" s="93"/>
      <c r="M31" s="40">
        <f t="shared" si="4"/>
      </c>
    </row>
    <row r="32" spans="1:13" ht="30" customHeight="1">
      <c r="A32" s="1"/>
      <c r="B32" s="2"/>
      <c r="C32" s="2"/>
      <c r="D32" s="2"/>
      <c r="E32" s="2"/>
      <c r="F32" s="2"/>
      <c r="G32" s="2"/>
      <c r="H32" s="2"/>
      <c r="I32" s="2"/>
      <c r="J32" s="4" t="s">
        <v>3</v>
      </c>
      <c r="K32" s="1"/>
      <c r="L32" s="61">
        <f>SUM(K22:L31)</f>
        <v>0</v>
      </c>
      <c r="M32" s="40"/>
    </row>
    <row r="33" spans="1:13" ht="15.75" customHeight="1">
      <c r="A33" s="162" t="s">
        <v>86</v>
      </c>
      <c r="B33" s="162"/>
      <c r="C33" s="162"/>
      <c r="D33" s="162"/>
      <c r="E33" s="162"/>
      <c r="F33" s="162"/>
      <c r="G33" s="162"/>
      <c r="H33" s="162"/>
      <c r="I33" s="162"/>
      <c r="J33" s="28"/>
      <c r="K33" s="28"/>
      <c r="L33" s="28"/>
      <c r="M33" s="40"/>
    </row>
    <row r="34" spans="1:13" ht="15.75" customHeight="1">
      <c r="A34" s="50"/>
      <c r="B34" s="138" t="s">
        <v>9</v>
      </c>
      <c r="C34" s="138"/>
      <c r="D34" s="26"/>
      <c r="E34" s="26"/>
      <c r="F34" s="138" t="s">
        <v>37</v>
      </c>
      <c r="G34" s="138"/>
      <c r="H34" s="138"/>
      <c r="I34" s="26" t="s">
        <v>7</v>
      </c>
      <c r="J34" s="20"/>
      <c r="K34" s="20"/>
      <c r="L34" s="20"/>
      <c r="M34" s="40"/>
    </row>
    <row r="35" spans="1:13" ht="15.75" customHeight="1">
      <c r="A35" s="34" t="s">
        <v>57</v>
      </c>
      <c r="B35" s="152" t="s">
        <v>85</v>
      </c>
      <c r="C35" s="152"/>
      <c r="D35" s="152"/>
      <c r="E35" s="152"/>
      <c r="F35" s="140" t="s">
        <v>65</v>
      </c>
      <c r="G35" s="140"/>
      <c r="H35" s="140"/>
      <c r="I35" s="34">
        <v>10</v>
      </c>
      <c r="J35" s="27"/>
      <c r="K35" s="27"/>
      <c r="L35" s="32"/>
      <c r="M35" s="40"/>
    </row>
    <row r="36" spans="1:13" ht="15.75" customHeight="1">
      <c r="A36" s="36" t="s">
        <v>58</v>
      </c>
      <c r="B36" s="152" t="s">
        <v>85</v>
      </c>
      <c r="C36" s="152"/>
      <c r="D36" s="152"/>
      <c r="E36" s="152"/>
      <c r="F36" s="143" t="s">
        <v>66</v>
      </c>
      <c r="G36" s="143"/>
      <c r="H36" s="143"/>
      <c r="I36" s="36">
        <v>5</v>
      </c>
      <c r="J36" s="27"/>
      <c r="K36" s="27"/>
      <c r="L36" s="33"/>
      <c r="M36" s="41"/>
    </row>
    <row r="37" spans="1:13" ht="15.75" customHeight="1">
      <c r="A37" s="35" t="s">
        <v>59</v>
      </c>
      <c r="B37" s="152" t="s">
        <v>70</v>
      </c>
      <c r="C37" s="152"/>
      <c r="D37" s="152"/>
      <c r="E37" s="152"/>
      <c r="F37" s="134" t="s">
        <v>65</v>
      </c>
      <c r="G37" s="134"/>
      <c r="H37" s="134"/>
      <c r="I37" s="35">
        <v>7</v>
      </c>
      <c r="J37" s="27"/>
      <c r="K37" s="27"/>
      <c r="L37" s="27"/>
      <c r="M37" s="41"/>
    </row>
    <row r="38" spans="1:13" ht="15.75" customHeight="1">
      <c r="A38" s="36" t="s">
        <v>60</v>
      </c>
      <c r="B38" s="153" t="s">
        <v>70</v>
      </c>
      <c r="C38" s="153"/>
      <c r="D38" s="153"/>
      <c r="E38" s="153"/>
      <c r="F38" s="134" t="s">
        <v>66</v>
      </c>
      <c r="G38" s="134"/>
      <c r="H38" s="134"/>
      <c r="I38" s="36">
        <v>3</v>
      </c>
      <c r="J38" s="27"/>
      <c r="K38" s="27"/>
      <c r="L38" s="27"/>
      <c r="M38" s="41"/>
    </row>
    <row r="39" spans="1:13" ht="15.75" customHeight="1">
      <c r="A39" s="34" t="s">
        <v>61</v>
      </c>
      <c r="B39" s="144" t="s">
        <v>68</v>
      </c>
      <c r="C39" s="144"/>
      <c r="D39" s="144"/>
      <c r="E39" s="144"/>
      <c r="F39" s="140" t="s">
        <v>65</v>
      </c>
      <c r="G39" s="140"/>
      <c r="H39" s="140"/>
      <c r="I39" s="34">
        <v>4</v>
      </c>
      <c r="J39" s="27"/>
      <c r="K39" s="27"/>
      <c r="L39" s="27"/>
      <c r="M39" s="42"/>
    </row>
    <row r="40" spans="1:13" ht="15.75" customHeight="1">
      <c r="A40" s="35" t="s">
        <v>62</v>
      </c>
      <c r="B40" s="142" t="s">
        <v>68</v>
      </c>
      <c r="C40" s="142"/>
      <c r="D40" s="142"/>
      <c r="E40" s="142"/>
      <c r="F40" s="134" t="s">
        <v>66</v>
      </c>
      <c r="G40" s="134"/>
      <c r="H40" s="134"/>
      <c r="I40" s="35">
        <v>2</v>
      </c>
      <c r="J40" s="27"/>
      <c r="K40" s="27"/>
      <c r="L40" s="27"/>
      <c r="M40" s="40"/>
    </row>
    <row r="41" spans="1:13" ht="15.75" customHeight="1">
      <c r="A41" s="34" t="s">
        <v>63</v>
      </c>
      <c r="B41" s="144" t="s">
        <v>77</v>
      </c>
      <c r="C41" s="144"/>
      <c r="D41" s="144"/>
      <c r="E41" s="144"/>
      <c r="F41" s="140" t="s">
        <v>65</v>
      </c>
      <c r="G41" s="140"/>
      <c r="H41" s="140"/>
      <c r="I41" s="34">
        <v>2</v>
      </c>
      <c r="J41" s="27"/>
      <c r="K41" s="27"/>
      <c r="L41" s="27"/>
      <c r="M41" s="40"/>
    </row>
    <row r="42" spans="1:13" ht="15.75" customHeight="1">
      <c r="A42" s="36" t="s">
        <v>64</v>
      </c>
      <c r="B42" s="142" t="s">
        <v>77</v>
      </c>
      <c r="C42" s="142"/>
      <c r="D42" s="142"/>
      <c r="E42" s="142"/>
      <c r="F42" s="143" t="s">
        <v>66</v>
      </c>
      <c r="G42" s="143"/>
      <c r="H42" s="143"/>
      <c r="I42" s="36">
        <v>1</v>
      </c>
      <c r="J42" s="27"/>
      <c r="K42" s="27"/>
      <c r="L42" s="27"/>
      <c r="M42" s="40"/>
    </row>
    <row r="43" spans="1:9" ht="15.75" customHeight="1">
      <c r="A43" s="34" t="s">
        <v>78</v>
      </c>
      <c r="B43" s="144" t="s">
        <v>69</v>
      </c>
      <c r="C43" s="144"/>
      <c r="D43" s="144"/>
      <c r="E43" s="144"/>
      <c r="F43" s="140" t="s">
        <v>65</v>
      </c>
      <c r="G43" s="140"/>
      <c r="H43" s="140"/>
      <c r="I43" s="34">
        <v>7</v>
      </c>
    </row>
    <row r="44" spans="1:9" ht="15.75" customHeight="1">
      <c r="A44" s="36" t="s">
        <v>79</v>
      </c>
      <c r="B44" s="142" t="s">
        <v>69</v>
      </c>
      <c r="C44" s="142"/>
      <c r="D44" s="142"/>
      <c r="E44" s="142"/>
      <c r="F44" s="143" t="s">
        <v>66</v>
      </c>
      <c r="G44" s="143"/>
      <c r="H44" s="143"/>
      <c r="I44" s="36">
        <v>3</v>
      </c>
    </row>
  </sheetData>
  <sheetProtection/>
  <mergeCells count="95">
    <mergeCell ref="B43:E43"/>
    <mergeCell ref="F43:H43"/>
    <mergeCell ref="B44:E44"/>
    <mergeCell ref="F44:H44"/>
    <mergeCell ref="A33:I33"/>
    <mergeCell ref="K11:L11"/>
    <mergeCell ref="B29:H29"/>
    <mergeCell ref="B30:H30"/>
    <mergeCell ref="B31:H31"/>
    <mergeCell ref="B23:H23"/>
    <mergeCell ref="B24:H24"/>
    <mergeCell ref="B25:H25"/>
    <mergeCell ref="B26:H26"/>
    <mergeCell ref="B28:H28"/>
    <mergeCell ref="A2:L2"/>
    <mergeCell ref="K4:L4"/>
    <mergeCell ref="B5:H5"/>
    <mergeCell ref="I5:J5"/>
    <mergeCell ref="K5:L5"/>
    <mergeCell ref="B6:H6"/>
    <mergeCell ref="I6:J6"/>
    <mergeCell ref="K6:L6"/>
    <mergeCell ref="I11:J11"/>
    <mergeCell ref="B9:H9"/>
    <mergeCell ref="I9:J9"/>
    <mergeCell ref="K9:L9"/>
    <mergeCell ref="B7:H7"/>
    <mergeCell ref="I7:J7"/>
    <mergeCell ref="K7:L7"/>
    <mergeCell ref="B8:H8"/>
    <mergeCell ref="I8:J8"/>
    <mergeCell ref="K8:L8"/>
    <mergeCell ref="B10:H10"/>
    <mergeCell ref="I10:J10"/>
    <mergeCell ref="K10:L10"/>
    <mergeCell ref="A18:L19"/>
    <mergeCell ref="K20:L20"/>
    <mergeCell ref="I21:J21"/>
    <mergeCell ref="K21:L21"/>
    <mergeCell ref="I22:J22"/>
    <mergeCell ref="K22:L22"/>
    <mergeCell ref="I23:J23"/>
    <mergeCell ref="K23:L23"/>
    <mergeCell ref="I24:J24"/>
    <mergeCell ref="K24:L24"/>
    <mergeCell ref="I25:J25"/>
    <mergeCell ref="K25:L25"/>
    <mergeCell ref="I26:J26"/>
    <mergeCell ref="K26:L26"/>
    <mergeCell ref="I27:J27"/>
    <mergeCell ref="K27:L27"/>
    <mergeCell ref="I28:J28"/>
    <mergeCell ref="K28:L28"/>
    <mergeCell ref="I29:J29"/>
    <mergeCell ref="K29:L29"/>
    <mergeCell ref="I30:J30"/>
    <mergeCell ref="K30:L30"/>
    <mergeCell ref="I31:J31"/>
    <mergeCell ref="K31:L31"/>
    <mergeCell ref="K15:L15"/>
    <mergeCell ref="I15:J15"/>
    <mergeCell ref="B15:H15"/>
    <mergeCell ref="K14:L14"/>
    <mergeCell ref="I14:J14"/>
    <mergeCell ref="B14:H14"/>
    <mergeCell ref="K13:L13"/>
    <mergeCell ref="I13:J13"/>
    <mergeCell ref="B13:H13"/>
    <mergeCell ref="K12:L12"/>
    <mergeCell ref="I12:J12"/>
    <mergeCell ref="B12:H12"/>
    <mergeCell ref="B11:H11"/>
    <mergeCell ref="B34:C34"/>
    <mergeCell ref="F34:H34"/>
    <mergeCell ref="B35:E35"/>
    <mergeCell ref="F35:H35"/>
    <mergeCell ref="B36:E36"/>
    <mergeCell ref="F36:H36"/>
    <mergeCell ref="B21:H21"/>
    <mergeCell ref="B22:H22"/>
    <mergeCell ref="B27:H27"/>
    <mergeCell ref="B37:E37"/>
    <mergeCell ref="F37:H37"/>
    <mergeCell ref="B38:E38"/>
    <mergeCell ref="F38:H38"/>
    <mergeCell ref="B39:E39"/>
    <mergeCell ref="F39:H39"/>
    <mergeCell ref="B40:E40"/>
    <mergeCell ref="F40:H40"/>
    <mergeCell ref="B41:E41"/>
    <mergeCell ref="F41:H41"/>
    <mergeCell ref="B42:E42"/>
    <mergeCell ref="F42:H42"/>
  </mergeCells>
  <dataValidations count="1">
    <dataValidation type="list" allowBlank="1" showInputMessage="1" sqref="A6:A15 A22:A31">
      <formula1>$A$34:$A$44</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藤崎　達也</dc:creator>
  <cp:keywords/>
  <dc:description/>
  <cp:lastModifiedBy>藤崎　達也</cp:lastModifiedBy>
  <cp:lastPrinted>2013-05-14T01:53:57Z</cp:lastPrinted>
  <dcterms:created xsi:type="dcterms:W3CDTF">2004-12-20T02:50:42Z</dcterms:created>
  <dcterms:modified xsi:type="dcterms:W3CDTF">2015-05-15T08:39:25Z</dcterms:modified>
  <cp:category/>
  <cp:version/>
  <cp:contentType/>
  <cp:contentStatus/>
</cp:coreProperties>
</file>